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BW\_PREZYDENT_2025\frekwencja\2_tura\1700\"/>
    </mc:Choice>
  </mc:AlternateContent>
  <xr:revisionPtr revIDLastSave="0" documentId="13_ncr:1_{8ACA9F71-3576-4AEE-AAE2-E3AE76B12EF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rekwencja_g17_00_gminy" sheetId="1" r:id="rId1"/>
  </sheets>
  <calcPr calcId="191029"/>
</workbook>
</file>

<file path=xl/calcChain.xml><?xml version="1.0" encoding="utf-8"?>
<calcChain xmlns="http://schemas.openxmlformats.org/spreadsheetml/2006/main">
  <c r="D72" i="1" l="1"/>
  <c r="E72" i="1"/>
  <c r="G72" i="1"/>
  <c r="H72" i="1"/>
  <c r="F72" i="1" l="1"/>
</calcChain>
</file>

<file path=xl/sharedStrings.xml><?xml version="1.0" encoding="utf-8"?>
<sst xmlns="http://schemas.openxmlformats.org/spreadsheetml/2006/main" count="213" uniqueCount="146">
  <si>
    <t>TERYT</t>
  </si>
  <si>
    <t>Liczba wyborców z meldunku wyborczego</t>
  </si>
  <si>
    <t>m. Gorlice</t>
  </si>
  <si>
    <t>gm. Biecz</t>
  </si>
  <si>
    <t>gm. Bobowa</t>
  </si>
  <si>
    <t>gm. Gorlice</t>
  </si>
  <si>
    <t>gm. Lipinki</t>
  </si>
  <si>
    <t>gm. Łużna</t>
  </si>
  <si>
    <t>gm. Moszczenica</t>
  </si>
  <si>
    <t>gm. Ropa</t>
  </si>
  <si>
    <t>gm. Sękowa</t>
  </si>
  <si>
    <t>gm. Uście Gorlickie</t>
  </si>
  <si>
    <t>m. Limanowa</t>
  </si>
  <si>
    <t>m. Mszana Dolna</t>
  </si>
  <si>
    <t>gm. Dobra</t>
  </si>
  <si>
    <t>gm. Jodłownik</t>
  </si>
  <si>
    <t>gm. Kamienica</t>
  </si>
  <si>
    <t>gm. Laskowa</t>
  </si>
  <si>
    <t>gm. Limanowa</t>
  </si>
  <si>
    <t>gm. Łukowica</t>
  </si>
  <si>
    <t>gm. Mszana Dolna</t>
  </si>
  <si>
    <t>gm. Niedźwiedź</t>
  </si>
  <si>
    <t>gm. Słopnice</t>
  </si>
  <si>
    <t>gm. Tymbark</t>
  </si>
  <si>
    <t>m. Grybów</t>
  </si>
  <si>
    <t>gm. Chełmiec</t>
  </si>
  <si>
    <t>gm. Gródek nad Dunajcem</t>
  </si>
  <si>
    <t>gm. Grybów</t>
  </si>
  <si>
    <t>gm. Kamionka Wielka</t>
  </si>
  <si>
    <t>gm. Korzenna</t>
  </si>
  <si>
    <t>gm. Krynica-Zdrój</t>
  </si>
  <si>
    <t>gm. Łabowa</t>
  </si>
  <si>
    <t>gm. Łącko</t>
  </si>
  <si>
    <t>gm. Łososina Dolna</t>
  </si>
  <si>
    <t>gm. Muszyna</t>
  </si>
  <si>
    <t>gm. Nawojowa</t>
  </si>
  <si>
    <t>gm. Piwniczna-Zdrój</t>
  </si>
  <si>
    <t>gm. Podegrodzie</t>
  </si>
  <si>
    <t>gm. Rytro</t>
  </si>
  <si>
    <t>gm. Stary Sącz</t>
  </si>
  <si>
    <t>m. Nowy Targ</t>
  </si>
  <si>
    <t>gm. Szczawnica</t>
  </si>
  <si>
    <t>gm. Czarny Dunajec</t>
  </si>
  <si>
    <t>gm. Czorsztyn</t>
  </si>
  <si>
    <t>gm. Jabłonka</t>
  </si>
  <si>
    <t>gm. Krościenko nad Dunajcem</t>
  </si>
  <si>
    <t>gm. Lipnica Wielka</t>
  </si>
  <si>
    <t>gm. Łapsze Niżne</t>
  </si>
  <si>
    <t>gm. Nowy Targ</t>
  </si>
  <si>
    <t>gm. Ochotnica Dolna</t>
  </si>
  <si>
    <t>gm. Raba Wyżna</t>
  </si>
  <si>
    <t>gm. Rabka-Zdrój</t>
  </si>
  <si>
    <t>gm. Spytkowice</t>
  </si>
  <si>
    <t>gm. Szaflary</t>
  </si>
  <si>
    <t>m. Jordanów</t>
  </si>
  <si>
    <t>m. Sucha Beskidzka</t>
  </si>
  <si>
    <t>gm. Budzów</t>
  </si>
  <si>
    <t>gm. Bystra-Sidzina</t>
  </si>
  <si>
    <t>gm. Jordanów</t>
  </si>
  <si>
    <t>gm. Maków Podhalański</t>
  </si>
  <si>
    <t>gm. Stryszawa</t>
  </si>
  <si>
    <t>gm. Zawoja</t>
  </si>
  <si>
    <t>gm. Zembrzyce</t>
  </si>
  <si>
    <t>m. Zakopane</t>
  </si>
  <si>
    <t>gm. Biały Dunajec</t>
  </si>
  <si>
    <t>gm. Bukowina Tatrzańska</t>
  </si>
  <si>
    <t>gm. Kościelisko</t>
  </si>
  <si>
    <t>gm. Poronin</t>
  </si>
  <si>
    <t>m. Nowy Sącz</t>
  </si>
  <si>
    <t>Godzina</t>
  </si>
  <si>
    <t>Gmina</t>
  </si>
  <si>
    <t>Liczba uprawnionych</t>
  </si>
  <si>
    <t>Liczba wyborców, którym wydano karty do głosowania</t>
  </si>
  <si>
    <t>Frekwencja</t>
  </si>
  <si>
    <t>Liczba obwodów, z których podano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</si>
  <si>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</si>
  <si>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</si>
  <si>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</si>
  <si>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</si>
  <si>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</si>
  <si>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</si>
  <si>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</si>
  <si>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</si>
  <si>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</si>
  <si>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</si>
  <si>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</si>
  <si>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</si>
  <si>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</si>
  <si>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</si>
  <si>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</si>
  <si>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</si>
  <si>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</si>
  <si>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</si>
  <si>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</si>
  <si>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</si>
  <si>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</si>
  <si>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</si>
  <si>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</si>
  <si>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</si>
  <si>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</si>
  <si>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</si>
  <si>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</si>
  <si>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</si>
  <si>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</si>
  <si>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</si>
  <si>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</si>
  <si>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</si>
  <si>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</si>
  <si>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</si>
  <si>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</si>
  <si>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</si>
  <si>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</si>
  <si>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</si>
  <si>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</si>
  <si>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</si>
  <si>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</si>
  <si>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</si>
  <si>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</si>
  <si>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</si>
  <si>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</si>
  <si>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</si>
  <si>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</si>
  <si>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</si>
  <si>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</si>
  <si>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</si>
  <si>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</si>
  <si>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</si>
  <si>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</si>
  <si>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</si>
  <si>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</si>
  <si>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</si>
  <si>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</si>
  <si>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</si>
  <si>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</si>
  <si>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</si>
  <si>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</si>
  <si>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121701</t>
  </si>
  <si>
    <t>121702</t>
  </si>
  <si>
    <t>121703</t>
  </si>
  <si>
    <t>121704</t>
  </si>
  <si>
    <t>121705</t>
  </si>
  <si>
    <t>126201</t>
  </si>
  <si>
    <t>gm. Szczawa</t>
  </si>
  <si>
    <t xml:space="preserve">Wybory Prezydenta Rzeczypospolitej Polskiej - 1 czerwca 2025 r. </t>
  </si>
  <si>
    <t>120713</t>
  </si>
  <si>
    <t>17_00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</si>
</sst>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3" fontId="19" fillId="0" borderId="0" xfId="0" applyNumberFormat="1" applyFont="1"/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/>
    <xf numFmtId="3" fontId="19" fillId="0" borderId="10" xfId="0" applyNumberFormat="1" applyFont="1" applyBorder="1"/>
    <xf numFmtId="10" fontId="19" fillId="0" borderId="10" xfId="0" applyNumberFormat="1" applyFont="1" applyBorder="1"/>
    <xf numFmtId="3" fontId="18" fillId="0" borderId="10" xfId="0" applyNumberFormat="1" applyFont="1" applyBorder="1"/>
    <xf numFmtId="10" fontId="18" fillId="0" borderId="10" xfId="0" applyNumberFormat="1" applyFont="1" applyBorder="1"/>
    <xf numFmtId="0" fontId="19" fillId="0" borderId="0" xfId="0" applyFont="1" applyBorder="1"/>
    <xf numFmtId="0" fontId="19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topLeftCell="A25" workbookViewId="0">
      <selection activeCell="D72" sqref="D72"/>
    </sheetView>
  </sheetViews>
  <sheetFormatPr defaultRowHeight="12.75" x14ac:dyDescent="0.2"/>
  <cols>
    <col min="1" max="1" width="7.7109375" style="2" bestFit="1" customWidth="1"/>
    <col min="2" max="2" width="25.28515625" style="2" bestFit="1" customWidth="1"/>
    <col min="3" max="3" width="7" style="2" bestFit="1" customWidth="1"/>
    <col min="4" max="4" width="13.5703125" style="2" bestFit="1" customWidth="1"/>
    <col min="5" max="5" width="13.28515625" style="2" bestFit="1" customWidth="1"/>
    <col min="6" max="6" width="11.28515625" style="2" customWidth="1"/>
    <col min="7" max="7" width="9.85546875" style="2" customWidth="1"/>
    <col min="8" max="8" width="11.140625" style="2" bestFit="1" customWidth="1"/>
    <col min="9" max="16384" width="9.140625" style="2"/>
  </cols>
  <sheetData>
    <row r="1" spans="1:8" ht="15.75" x14ac:dyDescent="0.25">
      <c r="A1" s="12" t="s">
        <v>143</v>
      </c>
      <c r="B1" s="12"/>
      <c r="C1" s="12"/>
      <c r="D1" s="12"/>
      <c r="E1" s="12"/>
      <c r="F1" s="12"/>
      <c r="G1" s="12"/>
      <c r="H1" s="12"/>
    </row>
    <row r="3" spans="1:8" s="1" customFormat="1" ht="63.75" x14ac:dyDescent="0.25">
      <c r="A3" s="4" t="s">
        <v>69</v>
      </c>
      <c r="B3" s="4" t="s">
        <v>70</v>
      </c>
      <c r="C3" s="4" t="s">
        <v>0</v>
      </c>
      <c r="D3" s="4" t="s">
        <v>71</v>
      </c>
      <c r="E3" s="4" t="s">
        <v>72</v>
      </c>
      <c r="F3" s="4" t="s">
        <v>73</v>
      </c>
      <c r="G3" s="4" t="s">
        <v>74</v>
      </c>
      <c r="H3" s="4" t="s">
        <v>1</v>
      </c>
    </row>
    <row r="4" spans="1:8" x14ac:dyDescent="0.2">
      <c r="A4" s="5" t="s">
        <v>145</v>
      </c>
      <c r="B4" s="5" t="s">
        <v>2</v>
      </c>
      <c r="C4" s="5" t="s">
        <v>75</v>
      </c>
      <c r="D4" s="6">
        <v>19006</v>
      </c>
      <c r="E4" s="6">
        <v>10542</v>
      </c>
      <c r="F4" s="7">
        <v>0.55469999999999997</v>
      </c>
      <c r="G4" s="5">
        <v>19</v>
      </c>
      <c r="H4" s="6">
        <v>18845</v>
      </c>
    </row>
    <row r="5" spans="1:8" x14ac:dyDescent="0.2">
      <c r="A5" s="5" t="s">
        <v>145</v>
      </c>
      <c r="B5" s="5" t="s">
        <v>3</v>
      </c>
      <c r="C5" s="5" t="s">
        <v>76</v>
      </c>
      <c r="D5" s="6">
        <v>12451</v>
      </c>
      <c r="E5" s="6">
        <v>6776</v>
      </c>
      <c r="F5" s="7">
        <v>0.54420000000000002</v>
      </c>
      <c r="G5" s="5">
        <v>12</v>
      </c>
      <c r="H5" s="6">
        <v>12399</v>
      </c>
    </row>
    <row r="6" spans="1:8" x14ac:dyDescent="0.2">
      <c r="A6" s="5" t="s">
        <v>145</v>
      </c>
      <c r="B6" s="5" t="s">
        <v>4</v>
      </c>
      <c r="C6" s="5" t="s">
        <v>77</v>
      </c>
      <c r="D6" s="6">
        <v>7119</v>
      </c>
      <c r="E6" s="6">
        <v>4183</v>
      </c>
      <c r="F6" s="7">
        <v>0.58760000000000001</v>
      </c>
      <c r="G6" s="5">
        <v>7</v>
      </c>
      <c r="H6" s="6">
        <v>7046</v>
      </c>
    </row>
    <row r="7" spans="1:8" x14ac:dyDescent="0.2">
      <c r="A7" s="5" t="s">
        <v>145</v>
      </c>
      <c r="B7" s="5" t="s">
        <v>5</v>
      </c>
      <c r="C7" s="5" t="s">
        <v>78</v>
      </c>
      <c r="D7" s="6">
        <v>12872</v>
      </c>
      <c r="E7" s="6">
        <v>7432</v>
      </c>
      <c r="F7" s="7">
        <v>0.57740000000000002</v>
      </c>
      <c r="G7" s="5">
        <v>11</v>
      </c>
      <c r="H7" s="6">
        <v>12818</v>
      </c>
    </row>
    <row r="8" spans="1:8" x14ac:dyDescent="0.2">
      <c r="A8" s="5" t="s">
        <v>145</v>
      </c>
      <c r="B8" s="5" t="s">
        <v>6</v>
      </c>
      <c r="C8" s="5" t="s">
        <v>79</v>
      </c>
      <c r="D8" s="6">
        <v>5146</v>
      </c>
      <c r="E8" s="6">
        <v>2731</v>
      </c>
      <c r="F8" s="7">
        <v>0.53069999999999995</v>
      </c>
      <c r="G8" s="5">
        <v>7</v>
      </c>
      <c r="H8" s="6">
        <v>5127</v>
      </c>
    </row>
    <row r="9" spans="1:8" x14ac:dyDescent="0.2">
      <c r="A9" s="5" t="s">
        <v>145</v>
      </c>
      <c r="B9" s="5" t="s">
        <v>7</v>
      </c>
      <c r="C9" s="5" t="s">
        <v>80</v>
      </c>
      <c r="D9" s="6">
        <v>6288</v>
      </c>
      <c r="E9" s="6">
        <v>3609</v>
      </c>
      <c r="F9" s="7">
        <v>0.57399999999999995</v>
      </c>
      <c r="G9" s="5">
        <v>9</v>
      </c>
      <c r="H9" s="6">
        <v>6259</v>
      </c>
    </row>
    <row r="10" spans="1:8" x14ac:dyDescent="0.2">
      <c r="A10" s="5" t="s">
        <v>145</v>
      </c>
      <c r="B10" s="5" t="s">
        <v>8</v>
      </c>
      <c r="C10" s="5" t="s">
        <v>81</v>
      </c>
      <c r="D10" s="6">
        <v>3747</v>
      </c>
      <c r="E10" s="6">
        <v>2031</v>
      </c>
      <c r="F10" s="7">
        <v>0.54200000000000004</v>
      </c>
      <c r="G10" s="5">
        <v>3</v>
      </c>
      <c r="H10" s="6">
        <v>3713</v>
      </c>
    </row>
    <row r="11" spans="1:8" x14ac:dyDescent="0.2">
      <c r="A11" s="5" t="s">
        <v>145</v>
      </c>
      <c r="B11" s="5" t="s">
        <v>9</v>
      </c>
      <c r="C11" s="5" t="s">
        <v>82</v>
      </c>
      <c r="D11" s="6">
        <v>4033</v>
      </c>
      <c r="E11" s="6">
        <v>2536</v>
      </c>
      <c r="F11" s="7">
        <v>0.62880000000000003</v>
      </c>
      <c r="G11" s="5">
        <v>5</v>
      </c>
      <c r="H11" s="6">
        <v>3993</v>
      </c>
    </row>
    <row r="12" spans="1:8" x14ac:dyDescent="0.2">
      <c r="A12" s="5" t="s">
        <v>145</v>
      </c>
      <c r="B12" s="5" t="s">
        <v>10</v>
      </c>
      <c r="C12" s="5" t="s">
        <v>83</v>
      </c>
      <c r="D12" s="6">
        <v>3897</v>
      </c>
      <c r="E12" s="6">
        <v>2126</v>
      </c>
      <c r="F12" s="7">
        <v>0.54549999999999998</v>
      </c>
      <c r="G12" s="5">
        <v>9</v>
      </c>
      <c r="H12" s="6">
        <v>3814</v>
      </c>
    </row>
    <row r="13" spans="1:8" x14ac:dyDescent="0.2">
      <c r="A13" s="5" t="s">
        <v>145</v>
      </c>
      <c r="B13" s="5" t="s">
        <v>11</v>
      </c>
      <c r="C13" s="5" t="s">
        <v>84</v>
      </c>
      <c r="D13" s="6">
        <v>5539</v>
      </c>
      <c r="E13" s="6">
        <v>3171</v>
      </c>
      <c r="F13" s="7">
        <v>0.57250000000000001</v>
      </c>
      <c r="G13" s="5">
        <v>12</v>
      </c>
      <c r="H13" s="6">
        <v>5189</v>
      </c>
    </row>
    <row r="14" spans="1:8" x14ac:dyDescent="0.2">
      <c r="A14" s="5" t="s">
        <v>145</v>
      </c>
      <c r="B14" s="5" t="s">
        <v>12</v>
      </c>
      <c r="C14" s="5" t="s">
        <v>85</v>
      </c>
      <c r="D14" s="6">
        <v>10587</v>
      </c>
      <c r="E14" s="6">
        <v>6264</v>
      </c>
      <c r="F14" s="7">
        <v>0.5917</v>
      </c>
      <c r="G14" s="5">
        <v>12</v>
      </c>
      <c r="H14" s="6">
        <v>10481</v>
      </c>
    </row>
    <row r="15" spans="1:8" x14ac:dyDescent="0.2">
      <c r="A15" s="5" t="s">
        <v>145</v>
      </c>
      <c r="B15" s="5" t="s">
        <v>13</v>
      </c>
      <c r="C15" s="5" t="s">
        <v>86</v>
      </c>
      <c r="D15" s="6">
        <v>5957</v>
      </c>
      <c r="E15" s="6">
        <v>3233</v>
      </c>
      <c r="F15" s="7">
        <v>0.54269999999999996</v>
      </c>
      <c r="G15" s="5">
        <v>4</v>
      </c>
      <c r="H15" s="6">
        <v>5854</v>
      </c>
    </row>
    <row r="16" spans="1:8" x14ac:dyDescent="0.2">
      <c r="A16" s="5" t="s">
        <v>145</v>
      </c>
      <c r="B16" s="5" t="s">
        <v>14</v>
      </c>
      <c r="C16" s="5" t="s">
        <v>87</v>
      </c>
      <c r="D16" s="6">
        <v>7488</v>
      </c>
      <c r="E16" s="6">
        <v>4090</v>
      </c>
      <c r="F16" s="7">
        <v>0.54620000000000002</v>
      </c>
      <c r="G16" s="5">
        <v>10</v>
      </c>
      <c r="H16" s="6">
        <v>7441</v>
      </c>
    </row>
    <row r="17" spans="1:8" x14ac:dyDescent="0.2">
      <c r="A17" s="5" t="s">
        <v>145</v>
      </c>
      <c r="B17" s="5" t="s">
        <v>15</v>
      </c>
      <c r="C17" s="5" t="s">
        <v>88</v>
      </c>
      <c r="D17" s="6">
        <v>6340</v>
      </c>
      <c r="E17" s="6">
        <v>3599</v>
      </c>
      <c r="F17" s="7">
        <v>0.56769999999999998</v>
      </c>
      <c r="G17" s="5">
        <v>12</v>
      </c>
      <c r="H17" s="6">
        <v>6296</v>
      </c>
    </row>
    <row r="18" spans="1:8" x14ac:dyDescent="0.2">
      <c r="A18" s="5" t="s">
        <v>145</v>
      </c>
      <c r="B18" s="5" t="s">
        <v>16</v>
      </c>
      <c r="C18" s="5" t="s">
        <v>89</v>
      </c>
      <c r="D18" s="6">
        <v>4284</v>
      </c>
      <c r="E18" s="6">
        <v>2652</v>
      </c>
      <c r="F18" s="7">
        <v>0.61899999999999999</v>
      </c>
      <c r="G18" s="5">
        <v>5</v>
      </c>
      <c r="H18" s="6">
        <v>4265</v>
      </c>
    </row>
    <row r="19" spans="1:8" x14ac:dyDescent="0.2">
      <c r="A19" s="5" t="s">
        <v>145</v>
      </c>
      <c r="B19" s="5" t="s">
        <v>17</v>
      </c>
      <c r="C19" s="5" t="s">
        <v>90</v>
      </c>
      <c r="D19" s="6">
        <v>6038</v>
      </c>
      <c r="E19" s="6">
        <v>4037</v>
      </c>
      <c r="F19" s="7">
        <v>0.66859999999999997</v>
      </c>
      <c r="G19" s="5">
        <v>8</v>
      </c>
      <c r="H19" s="6">
        <v>5973</v>
      </c>
    </row>
    <row r="20" spans="1:8" x14ac:dyDescent="0.2">
      <c r="A20" s="5" t="s">
        <v>145</v>
      </c>
      <c r="B20" s="5" t="s">
        <v>18</v>
      </c>
      <c r="C20" s="5" t="s">
        <v>91</v>
      </c>
      <c r="D20" s="6">
        <v>18965</v>
      </c>
      <c r="E20" s="6">
        <v>11894</v>
      </c>
      <c r="F20" s="7">
        <v>0.62719999999999998</v>
      </c>
      <c r="G20" s="5">
        <v>20</v>
      </c>
      <c r="H20" s="6">
        <v>18807</v>
      </c>
    </row>
    <row r="21" spans="1:8" x14ac:dyDescent="0.2">
      <c r="A21" s="5" t="s">
        <v>145</v>
      </c>
      <c r="B21" s="5" t="s">
        <v>19</v>
      </c>
      <c r="C21" s="5" t="s">
        <v>92</v>
      </c>
      <c r="D21" s="6">
        <v>7355</v>
      </c>
      <c r="E21" s="6">
        <v>4459</v>
      </c>
      <c r="F21" s="7">
        <v>0.60629999999999995</v>
      </c>
      <c r="G21" s="5">
        <v>8</v>
      </c>
      <c r="H21" s="6">
        <v>7330</v>
      </c>
    </row>
    <row r="22" spans="1:8" x14ac:dyDescent="0.2">
      <c r="A22" s="5" t="s">
        <v>145</v>
      </c>
      <c r="B22" s="5" t="s">
        <v>20</v>
      </c>
      <c r="C22" s="5" t="s">
        <v>93</v>
      </c>
      <c r="D22" s="6">
        <v>12853</v>
      </c>
      <c r="E22" s="6">
        <v>7315</v>
      </c>
      <c r="F22" s="7">
        <v>0.56910000000000005</v>
      </c>
      <c r="G22" s="5">
        <v>12</v>
      </c>
      <c r="H22" s="6">
        <v>12740</v>
      </c>
    </row>
    <row r="23" spans="1:8" x14ac:dyDescent="0.2">
      <c r="A23" s="5" t="s">
        <v>145</v>
      </c>
      <c r="B23" s="5" t="s">
        <v>21</v>
      </c>
      <c r="C23" s="5" t="s">
        <v>94</v>
      </c>
      <c r="D23" s="6">
        <v>5375</v>
      </c>
      <c r="E23" s="6">
        <v>2656</v>
      </c>
      <c r="F23" s="7">
        <v>0.49409999999999998</v>
      </c>
      <c r="G23" s="5">
        <v>4</v>
      </c>
      <c r="H23" s="6">
        <v>5319</v>
      </c>
    </row>
    <row r="24" spans="1:8" x14ac:dyDescent="0.2">
      <c r="A24" s="5" t="s">
        <v>145</v>
      </c>
      <c r="B24" s="5" t="s">
        <v>22</v>
      </c>
      <c r="C24" s="5" t="s">
        <v>95</v>
      </c>
      <c r="D24" s="6">
        <v>5033</v>
      </c>
      <c r="E24" s="6">
        <v>3173</v>
      </c>
      <c r="F24" s="7">
        <v>0.63039999999999996</v>
      </c>
      <c r="G24" s="5">
        <v>5</v>
      </c>
      <c r="H24" s="6">
        <v>4994</v>
      </c>
    </row>
    <row r="25" spans="1:8" x14ac:dyDescent="0.2">
      <c r="A25" s="5" t="s">
        <v>145</v>
      </c>
      <c r="B25" s="5" t="s">
        <v>23</v>
      </c>
      <c r="C25" s="5" t="s">
        <v>96</v>
      </c>
      <c r="D25" s="6">
        <v>4698</v>
      </c>
      <c r="E25" s="6">
        <v>2883</v>
      </c>
      <c r="F25" s="7">
        <v>0.61370000000000002</v>
      </c>
      <c r="G25" s="5">
        <v>6</v>
      </c>
      <c r="H25" s="6">
        <v>4656</v>
      </c>
    </row>
    <row r="26" spans="1:8" x14ac:dyDescent="0.2">
      <c r="A26" s="5" t="s">
        <v>145</v>
      </c>
      <c r="B26" s="5" t="s">
        <v>142</v>
      </c>
      <c r="C26" s="11" t="s">
        <v>144</v>
      </c>
      <c r="D26" s="6">
        <v>1438</v>
      </c>
      <c r="E26" s="6">
        <v>871</v>
      </c>
      <c r="F26" s="7">
        <v>0.60570000000000002</v>
      </c>
      <c r="G26" s="5">
        <v>2</v>
      </c>
      <c r="H26" s="6">
        <v>1414</v>
      </c>
    </row>
    <row r="27" spans="1:8" x14ac:dyDescent="0.2">
      <c r="A27" s="5" t="s">
        <v>145</v>
      </c>
      <c r="B27" s="5" t="s">
        <v>24</v>
      </c>
      <c r="C27" s="5" t="s">
        <v>97</v>
      </c>
      <c r="D27" s="6">
        <v>4361</v>
      </c>
      <c r="E27" s="6">
        <v>2582</v>
      </c>
      <c r="F27" s="7">
        <v>0.59209999999999996</v>
      </c>
      <c r="G27" s="5">
        <v>4</v>
      </c>
      <c r="H27" s="6">
        <v>4302</v>
      </c>
    </row>
    <row r="28" spans="1:8" x14ac:dyDescent="0.2">
      <c r="A28" s="5" t="s">
        <v>145</v>
      </c>
      <c r="B28" s="5" t="s">
        <v>25</v>
      </c>
      <c r="C28" s="5" t="s">
        <v>98</v>
      </c>
      <c r="D28" s="6">
        <v>21311</v>
      </c>
      <c r="E28" s="6">
        <v>13487</v>
      </c>
      <c r="F28" s="7">
        <v>0.63290000000000002</v>
      </c>
      <c r="G28" s="5">
        <v>27</v>
      </c>
      <c r="H28" s="6">
        <v>21210</v>
      </c>
    </row>
    <row r="29" spans="1:8" x14ac:dyDescent="0.2">
      <c r="A29" s="5" t="s">
        <v>145</v>
      </c>
      <c r="B29" s="5" t="s">
        <v>26</v>
      </c>
      <c r="C29" s="5" t="s">
        <v>99</v>
      </c>
      <c r="D29" s="6">
        <v>6904</v>
      </c>
      <c r="E29" s="6">
        <v>3972</v>
      </c>
      <c r="F29" s="7">
        <v>0.57530000000000003</v>
      </c>
      <c r="G29" s="5">
        <v>9</v>
      </c>
      <c r="H29" s="6">
        <v>6787</v>
      </c>
    </row>
    <row r="30" spans="1:8" x14ac:dyDescent="0.2">
      <c r="A30" s="5" t="s">
        <v>145</v>
      </c>
      <c r="B30" s="5" t="s">
        <v>27</v>
      </c>
      <c r="C30" s="5" t="s">
        <v>100</v>
      </c>
      <c r="D30" s="6">
        <v>18473</v>
      </c>
      <c r="E30" s="6">
        <v>12390</v>
      </c>
      <c r="F30" s="7">
        <v>0.67069999999999996</v>
      </c>
      <c r="G30" s="5">
        <v>17</v>
      </c>
      <c r="H30" s="6">
        <v>18289</v>
      </c>
    </row>
    <row r="31" spans="1:8" x14ac:dyDescent="0.2">
      <c r="A31" s="5" t="s">
        <v>145</v>
      </c>
      <c r="B31" s="5" t="s">
        <v>28</v>
      </c>
      <c r="C31" s="5" t="s">
        <v>101</v>
      </c>
      <c r="D31" s="6">
        <v>7569</v>
      </c>
      <c r="E31" s="6">
        <v>5161</v>
      </c>
      <c r="F31" s="7">
        <v>0.68189999999999995</v>
      </c>
      <c r="G31" s="5">
        <v>8</v>
      </c>
      <c r="H31" s="6">
        <v>7537</v>
      </c>
    </row>
    <row r="32" spans="1:8" x14ac:dyDescent="0.2">
      <c r="A32" s="5" t="s">
        <v>145</v>
      </c>
      <c r="B32" s="5" t="s">
        <v>29</v>
      </c>
      <c r="C32" s="5" t="s">
        <v>102</v>
      </c>
      <c r="D32" s="6">
        <v>10736</v>
      </c>
      <c r="E32" s="6">
        <v>7101</v>
      </c>
      <c r="F32" s="7">
        <v>0.66139999999999999</v>
      </c>
      <c r="G32" s="5">
        <v>14</v>
      </c>
      <c r="H32" s="6">
        <v>10696</v>
      </c>
    </row>
    <row r="33" spans="1:8" x14ac:dyDescent="0.2">
      <c r="A33" s="5" t="s">
        <v>145</v>
      </c>
      <c r="B33" s="5" t="s">
        <v>30</v>
      </c>
      <c r="C33" s="5" t="s">
        <v>103</v>
      </c>
      <c r="D33" s="6">
        <v>14232</v>
      </c>
      <c r="E33" s="6">
        <v>8404</v>
      </c>
      <c r="F33" s="7">
        <v>0.59050000000000002</v>
      </c>
      <c r="G33" s="5">
        <v>17</v>
      </c>
      <c r="H33" s="6">
        <v>12404</v>
      </c>
    </row>
    <row r="34" spans="1:8" x14ac:dyDescent="0.2">
      <c r="A34" s="5" t="s">
        <v>145</v>
      </c>
      <c r="B34" s="5" t="s">
        <v>31</v>
      </c>
      <c r="C34" s="5" t="s">
        <v>104</v>
      </c>
      <c r="D34" s="6">
        <v>4375</v>
      </c>
      <c r="E34" s="6">
        <v>2663</v>
      </c>
      <c r="F34" s="7">
        <v>0.60870000000000002</v>
      </c>
      <c r="G34" s="5">
        <v>8</v>
      </c>
      <c r="H34" s="6">
        <v>4331</v>
      </c>
    </row>
    <row r="35" spans="1:8" x14ac:dyDescent="0.2">
      <c r="A35" s="5" t="s">
        <v>145</v>
      </c>
      <c r="B35" s="5" t="s">
        <v>32</v>
      </c>
      <c r="C35" s="5" t="s">
        <v>105</v>
      </c>
      <c r="D35" s="6">
        <v>12143</v>
      </c>
      <c r="E35" s="6">
        <v>7225</v>
      </c>
      <c r="F35" s="7">
        <v>0.59499999999999997</v>
      </c>
      <c r="G35" s="5">
        <v>13</v>
      </c>
      <c r="H35" s="6">
        <v>12042</v>
      </c>
    </row>
    <row r="36" spans="1:8" x14ac:dyDescent="0.2">
      <c r="A36" s="5" t="s">
        <v>145</v>
      </c>
      <c r="B36" s="5" t="s">
        <v>33</v>
      </c>
      <c r="C36" s="5" t="s">
        <v>106</v>
      </c>
      <c r="D36" s="6">
        <v>8240</v>
      </c>
      <c r="E36" s="6">
        <v>5311</v>
      </c>
      <c r="F36" s="7">
        <v>0.64449999999999996</v>
      </c>
      <c r="G36" s="5">
        <v>12</v>
      </c>
      <c r="H36" s="6">
        <v>8135</v>
      </c>
    </row>
    <row r="37" spans="1:8" x14ac:dyDescent="0.2">
      <c r="A37" s="5" t="s">
        <v>145</v>
      </c>
      <c r="B37" s="5" t="s">
        <v>34</v>
      </c>
      <c r="C37" s="5" t="s">
        <v>107</v>
      </c>
      <c r="D37" s="6">
        <v>9138</v>
      </c>
      <c r="E37" s="6">
        <v>5243</v>
      </c>
      <c r="F37" s="7">
        <v>0.57379999999999998</v>
      </c>
      <c r="G37" s="5">
        <v>13</v>
      </c>
      <c r="H37" s="6">
        <v>8460</v>
      </c>
    </row>
    <row r="38" spans="1:8" x14ac:dyDescent="0.2">
      <c r="A38" s="5" t="s">
        <v>145</v>
      </c>
      <c r="B38" s="5" t="s">
        <v>35</v>
      </c>
      <c r="C38" s="5" t="s">
        <v>108</v>
      </c>
      <c r="D38" s="6">
        <v>6334</v>
      </c>
      <c r="E38" s="6">
        <v>3965</v>
      </c>
      <c r="F38" s="7">
        <v>0.626</v>
      </c>
      <c r="G38" s="5">
        <v>8</v>
      </c>
      <c r="H38" s="6">
        <v>6293</v>
      </c>
    </row>
    <row r="39" spans="1:8" x14ac:dyDescent="0.2">
      <c r="A39" s="5" t="s">
        <v>145</v>
      </c>
      <c r="B39" s="5" t="s">
        <v>36</v>
      </c>
      <c r="C39" s="5" t="s">
        <v>109</v>
      </c>
      <c r="D39" s="6">
        <v>7919</v>
      </c>
      <c r="E39" s="6">
        <v>4386</v>
      </c>
      <c r="F39" s="7">
        <v>0.55389999999999995</v>
      </c>
      <c r="G39" s="5">
        <v>9</v>
      </c>
      <c r="H39" s="6">
        <v>7681</v>
      </c>
    </row>
    <row r="40" spans="1:8" x14ac:dyDescent="0.2">
      <c r="A40" s="5" t="s">
        <v>145</v>
      </c>
      <c r="B40" s="5" t="s">
        <v>37</v>
      </c>
      <c r="C40" s="5" t="s">
        <v>110</v>
      </c>
      <c r="D40" s="6">
        <v>9761</v>
      </c>
      <c r="E40" s="6">
        <v>5997</v>
      </c>
      <c r="F40" s="7">
        <v>0.61439999999999995</v>
      </c>
      <c r="G40" s="5">
        <v>13</v>
      </c>
      <c r="H40" s="6">
        <v>9653</v>
      </c>
    </row>
    <row r="41" spans="1:8" x14ac:dyDescent="0.2">
      <c r="A41" s="5" t="s">
        <v>145</v>
      </c>
      <c r="B41" s="5" t="s">
        <v>38</v>
      </c>
      <c r="C41" s="5" t="s">
        <v>111</v>
      </c>
      <c r="D41" s="6">
        <v>2747</v>
      </c>
      <c r="E41" s="6">
        <v>1573</v>
      </c>
      <c r="F41" s="7">
        <v>0.5726</v>
      </c>
      <c r="G41" s="5">
        <v>2</v>
      </c>
      <c r="H41" s="6">
        <v>2729</v>
      </c>
    </row>
    <row r="42" spans="1:8" x14ac:dyDescent="0.2">
      <c r="A42" s="5" t="s">
        <v>145</v>
      </c>
      <c r="B42" s="5" t="s">
        <v>39</v>
      </c>
      <c r="C42" s="5" t="s">
        <v>112</v>
      </c>
      <c r="D42" s="6">
        <v>17514</v>
      </c>
      <c r="E42" s="6">
        <v>10965</v>
      </c>
      <c r="F42" s="7">
        <v>0.62609999999999999</v>
      </c>
      <c r="G42" s="5">
        <v>16</v>
      </c>
      <c r="H42" s="6">
        <v>17228</v>
      </c>
    </row>
    <row r="43" spans="1:8" x14ac:dyDescent="0.2">
      <c r="A43" s="5" t="s">
        <v>145</v>
      </c>
      <c r="B43" s="5" t="s">
        <v>40</v>
      </c>
      <c r="C43" s="5" t="s">
        <v>113</v>
      </c>
      <c r="D43" s="6">
        <v>24466</v>
      </c>
      <c r="E43" s="6">
        <v>12769</v>
      </c>
      <c r="F43" s="7">
        <v>0.52190000000000003</v>
      </c>
      <c r="G43" s="5">
        <v>21</v>
      </c>
      <c r="H43" s="6">
        <v>24190</v>
      </c>
    </row>
    <row r="44" spans="1:8" x14ac:dyDescent="0.2">
      <c r="A44" s="5" t="s">
        <v>145</v>
      </c>
      <c r="B44" s="5" t="s">
        <v>41</v>
      </c>
      <c r="C44" s="5" t="s">
        <v>114</v>
      </c>
      <c r="D44" s="6">
        <v>6246</v>
      </c>
      <c r="E44" s="6">
        <v>3696</v>
      </c>
      <c r="F44" s="7">
        <v>0.5917</v>
      </c>
      <c r="G44" s="5">
        <v>6</v>
      </c>
      <c r="H44" s="6">
        <v>5538</v>
      </c>
    </row>
    <row r="45" spans="1:8" x14ac:dyDescent="0.2">
      <c r="A45" s="5" t="s">
        <v>145</v>
      </c>
      <c r="B45" s="5" t="s">
        <v>42</v>
      </c>
      <c r="C45" s="5" t="s">
        <v>115</v>
      </c>
      <c r="D45" s="6">
        <v>16664</v>
      </c>
      <c r="E45" s="6">
        <v>7173</v>
      </c>
      <c r="F45" s="7">
        <v>0.4304</v>
      </c>
      <c r="G45" s="5">
        <v>23</v>
      </c>
      <c r="H45" s="6">
        <v>16600</v>
      </c>
    </row>
    <row r="46" spans="1:8" x14ac:dyDescent="0.2">
      <c r="A46" s="5" t="s">
        <v>145</v>
      </c>
      <c r="B46" s="5" t="s">
        <v>43</v>
      </c>
      <c r="C46" s="5" t="s">
        <v>116</v>
      </c>
      <c r="D46" s="6">
        <v>6051</v>
      </c>
      <c r="E46" s="6">
        <v>3120</v>
      </c>
      <c r="F46" s="7">
        <v>0.51559999999999995</v>
      </c>
      <c r="G46" s="5">
        <v>7</v>
      </c>
      <c r="H46" s="6">
        <v>5885</v>
      </c>
    </row>
    <row r="47" spans="1:8" x14ac:dyDescent="0.2">
      <c r="A47" s="5" t="s">
        <v>145</v>
      </c>
      <c r="B47" s="5" t="s">
        <v>44</v>
      </c>
      <c r="C47" s="5" t="s">
        <v>117</v>
      </c>
      <c r="D47" s="6">
        <v>13830</v>
      </c>
      <c r="E47" s="6">
        <v>8016</v>
      </c>
      <c r="F47" s="7">
        <v>0.5796</v>
      </c>
      <c r="G47" s="5">
        <v>11</v>
      </c>
      <c r="H47" s="6">
        <v>13746</v>
      </c>
    </row>
    <row r="48" spans="1:8" x14ac:dyDescent="0.2">
      <c r="A48" s="5" t="s">
        <v>145</v>
      </c>
      <c r="B48" s="5" t="s">
        <v>45</v>
      </c>
      <c r="C48" s="5" t="s">
        <v>118</v>
      </c>
      <c r="D48" s="6">
        <v>5309</v>
      </c>
      <c r="E48" s="6">
        <v>2992</v>
      </c>
      <c r="F48" s="7">
        <v>0.56359999999999999</v>
      </c>
      <c r="G48" s="5">
        <v>6</v>
      </c>
      <c r="H48" s="6">
        <v>5150</v>
      </c>
    </row>
    <row r="49" spans="1:8" x14ac:dyDescent="0.2">
      <c r="A49" s="5" t="s">
        <v>145</v>
      </c>
      <c r="B49" s="5" t="s">
        <v>46</v>
      </c>
      <c r="C49" s="5" t="s">
        <v>119</v>
      </c>
      <c r="D49" s="6">
        <v>4432</v>
      </c>
      <c r="E49" s="6">
        <v>2583</v>
      </c>
      <c r="F49" s="7">
        <v>0.58279999999999998</v>
      </c>
      <c r="G49" s="5">
        <v>5</v>
      </c>
      <c r="H49" s="6">
        <v>4394</v>
      </c>
    </row>
    <row r="50" spans="1:8" x14ac:dyDescent="0.2">
      <c r="A50" s="5" t="s">
        <v>145</v>
      </c>
      <c r="B50" s="5" t="s">
        <v>47</v>
      </c>
      <c r="C50" s="5" t="s">
        <v>120</v>
      </c>
      <c r="D50" s="6">
        <v>7224</v>
      </c>
      <c r="E50" s="6">
        <v>3651</v>
      </c>
      <c r="F50" s="7">
        <v>0.50539999999999996</v>
      </c>
      <c r="G50" s="5">
        <v>9</v>
      </c>
      <c r="H50" s="6">
        <v>7040</v>
      </c>
    </row>
    <row r="51" spans="1:8" x14ac:dyDescent="0.2">
      <c r="A51" s="5" t="s">
        <v>145</v>
      </c>
      <c r="B51" s="5" t="s">
        <v>48</v>
      </c>
      <c r="C51" s="5" t="s">
        <v>121</v>
      </c>
      <c r="D51" s="6">
        <v>18089</v>
      </c>
      <c r="E51" s="6">
        <v>9351</v>
      </c>
      <c r="F51" s="7">
        <v>0.51690000000000003</v>
      </c>
      <c r="G51" s="5">
        <v>21</v>
      </c>
      <c r="H51" s="6">
        <v>18000</v>
      </c>
    </row>
    <row r="52" spans="1:8" x14ac:dyDescent="0.2">
      <c r="A52" s="5" t="s">
        <v>145</v>
      </c>
      <c r="B52" s="5" t="s">
        <v>49</v>
      </c>
      <c r="C52" s="5" t="s">
        <v>122</v>
      </c>
      <c r="D52" s="6">
        <v>6375</v>
      </c>
      <c r="E52" s="6">
        <v>3825</v>
      </c>
      <c r="F52" s="7">
        <v>0.6</v>
      </c>
      <c r="G52" s="5">
        <v>4</v>
      </c>
      <c r="H52" s="6">
        <v>6319</v>
      </c>
    </row>
    <row r="53" spans="1:8" x14ac:dyDescent="0.2">
      <c r="A53" s="5" t="s">
        <v>145</v>
      </c>
      <c r="B53" s="5" t="s">
        <v>50</v>
      </c>
      <c r="C53" s="5" t="s">
        <v>123</v>
      </c>
      <c r="D53" s="6">
        <v>10856</v>
      </c>
      <c r="E53" s="6">
        <v>5530</v>
      </c>
      <c r="F53" s="7">
        <v>0.50939999999999996</v>
      </c>
      <c r="G53" s="5">
        <v>10</v>
      </c>
      <c r="H53" s="6">
        <v>10788</v>
      </c>
    </row>
    <row r="54" spans="1:8" x14ac:dyDescent="0.2">
      <c r="A54" s="5" t="s">
        <v>145</v>
      </c>
      <c r="B54" s="5" t="s">
        <v>51</v>
      </c>
      <c r="C54" s="5" t="s">
        <v>124</v>
      </c>
      <c r="D54" s="6">
        <v>13013</v>
      </c>
      <c r="E54" s="6">
        <v>6934</v>
      </c>
      <c r="F54" s="7">
        <v>0.53290000000000004</v>
      </c>
      <c r="G54" s="5">
        <v>11</v>
      </c>
      <c r="H54" s="6">
        <v>12516</v>
      </c>
    </row>
    <row r="55" spans="1:8" x14ac:dyDescent="0.2">
      <c r="A55" s="5" t="s">
        <v>145</v>
      </c>
      <c r="B55" s="5" t="s">
        <v>52</v>
      </c>
      <c r="C55" s="5" t="s">
        <v>125</v>
      </c>
      <c r="D55" s="6">
        <v>3404</v>
      </c>
      <c r="E55" s="6">
        <v>1794</v>
      </c>
      <c r="F55" s="7">
        <v>0.52700000000000002</v>
      </c>
      <c r="G55" s="5">
        <v>5</v>
      </c>
      <c r="H55" s="6">
        <v>3391</v>
      </c>
    </row>
    <row r="56" spans="1:8" x14ac:dyDescent="0.2">
      <c r="A56" s="5" t="s">
        <v>145</v>
      </c>
      <c r="B56" s="5" t="s">
        <v>53</v>
      </c>
      <c r="C56" s="5" t="s">
        <v>126</v>
      </c>
      <c r="D56" s="6">
        <v>8243</v>
      </c>
      <c r="E56" s="6">
        <v>3815</v>
      </c>
      <c r="F56" s="7">
        <v>0.46279999999999999</v>
      </c>
      <c r="G56" s="5">
        <v>9</v>
      </c>
      <c r="H56" s="6">
        <v>8169</v>
      </c>
    </row>
    <row r="57" spans="1:8" x14ac:dyDescent="0.2">
      <c r="A57" s="5" t="s">
        <v>145</v>
      </c>
      <c r="B57" s="5" t="s">
        <v>54</v>
      </c>
      <c r="C57" s="5" t="s">
        <v>127</v>
      </c>
      <c r="D57" s="6">
        <v>3846</v>
      </c>
      <c r="E57" s="6">
        <v>2107</v>
      </c>
      <c r="F57" s="7">
        <v>0.54779999999999995</v>
      </c>
      <c r="G57" s="5">
        <v>4</v>
      </c>
      <c r="H57" s="6">
        <v>3814</v>
      </c>
    </row>
    <row r="58" spans="1:8" x14ac:dyDescent="0.2">
      <c r="A58" s="5" t="s">
        <v>145</v>
      </c>
      <c r="B58" s="5" t="s">
        <v>55</v>
      </c>
      <c r="C58" s="5" t="s">
        <v>128</v>
      </c>
      <c r="D58" s="6">
        <v>6731</v>
      </c>
      <c r="E58" s="6">
        <v>3781</v>
      </c>
      <c r="F58" s="7">
        <v>0.56169999999999998</v>
      </c>
      <c r="G58" s="5">
        <v>6</v>
      </c>
      <c r="H58" s="6">
        <v>6667</v>
      </c>
    </row>
    <row r="59" spans="1:8" x14ac:dyDescent="0.2">
      <c r="A59" s="5" t="s">
        <v>145</v>
      </c>
      <c r="B59" s="5" t="s">
        <v>56</v>
      </c>
      <c r="C59" s="5" t="s">
        <v>129</v>
      </c>
      <c r="D59" s="6">
        <v>6600</v>
      </c>
      <c r="E59" s="6">
        <v>3648</v>
      </c>
      <c r="F59" s="7">
        <v>0.55269999999999997</v>
      </c>
      <c r="G59" s="5">
        <v>6</v>
      </c>
      <c r="H59" s="6">
        <v>6568</v>
      </c>
    </row>
    <row r="60" spans="1:8" x14ac:dyDescent="0.2">
      <c r="A60" s="5" t="s">
        <v>145</v>
      </c>
      <c r="B60" s="5" t="s">
        <v>57</v>
      </c>
      <c r="C60" s="5" t="s">
        <v>130</v>
      </c>
      <c r="D60" s="6">
        <v>5157</v>
      </c>
      <c r="E60" s="6">
        <v>2563</v>
      </c>
      <c r="F60" s="7">
        <v>0.497</v>
      </c>
      <c r="G60" s="5">
        <v>4</v>
      </c>
      <c r="H60" s="6">
        <v>5130</v>
      </c>
    </row>
    <row r="61" spans="1:8" x14ac:dyDescent="0.2">
      <c r="A61" s="5" t="s">
        <v>145</v>
      </c>
      <c r="B61" s="5" t="s">
        <v>58</v>
      </c>
      <c r="C61" s="5" t="s">
        <v>131</v>
      </c>
      <c r="D61" s="6">
        <v>8247</v>
      </c>
      <c r="E61" s="6">
        <v>4757</v>
      </c>
      <c r="F61" s="7">
        <v>0.57679999999999998</v>
      </c>
      <c r="G61" s="5">
        <v>6</v>
      </c>
      <c r="H61" s="6">
        <v>8194</v>
      </c>
    </row>
    <row r="62" spans="1:8" x14ac:dyDescent="0.2">
      <c r="A62" s="5" t="s">
        <v>145</v>
      </c>
      <c r="B62" s="5" t="s">
        <v>59</v>
      </c>
      <c r="C62" s="5" t="s">
        <v>132</v>
      </c>
      <c r="D62" s="6">
        <v>11764</v>
      </c>
      <c r="E62" s="6">
        <v>6715</v>
      </c>
      <c r="F62" s="7">
        <v>0.57079999999999997</v>
      </c>
      <c r="G62" s="5">
        <v>9</v>
      </c>
      <c r="H62" s="6">
        <v>11701</v>
      </c>
    </row>
    <row r="63" spans="1:8" x14ac:dyDescent="0.2">
      <c r="A63" s="5" t="s">
        <v>145</v>
      </c>
      <c r="B63" s="5" t="s">
        <v>60</v>
      </c>
      <c r="C63" s="5" t="s">
        <v>133</v>
      </c>
      <c r="D63" s="6">
        <v>9192</v>
      </c>
      <c r="E63" s="6">
        <v>5322</v>
      </c>
      <c r="F63" s="7">
        <v>0.57899999999999996</v>
      </c>
      <c r="G63" s="5">
        <v>9</v>
      </c>
      <c r="H63" s="6">
        <v>9058</v>
      </c>
    </row>
    <row r="64" spans="1:8" x14ac:dyDescent="0.2">
      <c r="A64" s="5" t="s">
        <v>145</v>
      </c>
      <c r="B64" s="5" t="s">
        <v>61</v>
      </c>
      <c r="C64" s="5" t="s">
        <v>134</v>
      </c>
      <c r="D64" s="6">
        <v>7155</v>
      </c>
      <c r="E64" s="6">
        <v>3905</v>
      </c>
      <c r="F64" s="7">
        <v>0.54579999999999995</v>
      </c>
      <c r="G64" s="5">
        <v>8</v>
      </c>
      <c r="H64" s="6">
        <v>6894</v>
      </c>
    </row>
    <row r="65" spans="1:8" x14ac:dyDescent="0.2">
      <c r="A65" s="5" t="s">
        <v>145</v>
      </c>
      <c r="B65" s="5" t="s">
        <v>62</v>
      </c>
      <c r="C65" s="5" t="s">
        <v>135</v>
      </c>
      <c r="D65" s="6">
        <v>4226</v>
      </c>
      <c r="E65" s="6">
        <v>2395</v>
      </c>
      <c r="F65" s="7">
        <v>0.56669999999999998</v>
      </c>
      <c r="G65" s="5">
        <v>5</v>
      </c>
      <c r="H65" s="6">
        <v>4194</v>
      </c>
    </row>
    <row r="66" spans="1:8" x14ac:dyDescent="0.2">
      <c r="A66" s="5" t="s">
        <v>145</v>
      </c>
      <c r="B66" s="5" t="s">
        <v>63</v>
      </c>
      <c r="C66" s="5" t="s">
        <v>136</v>
      </c>
      <c r="D66" s="6">
        <v>23697</v>
      </c>
      <c r="E66" s="6">
        <v>14088</v>
      </c>
      <c r="F66" s="7">
        <v>0.59450000000000003</v>
      </c>
      <c r="G66" s="5">
        <v>19</v>
      </c>
      <c r="H66" s="6">
        <v>21046</v>
      </c>
    </row>
    <row r="67" spans="1:8" x14ac:dyDescent="0.2">
      <c r="A67" s="5" t="s">
        <v>145</v>
      </c>
      <c r="B67" s="5" t="s">
        <v>64</v>
      </c>
      <c r="C67" s="5" t="s">
        <v>137</v>
      </c>
      <c r="D67" s="6">
        <v>5470</v>
      </c>
      <c r="E67" s="6">
        <v>2657</v>
      </c>
      <c r="F67" s="7">
        <v>0.48570000000000002</v>
      </c>
      <c r="G67" s="5">
        <v>8</v>
      </c>
      <c r="H67" s="6">
        <v>5247</v>
      </c>
    </row>
    <row r="68" spans="1:8" x14ac:dyDescent="0.2">
      <c r="A68" s="5" t="s">
        <v>145</v>
      </c>
      <c r="B68" s="5" t="s">
        <v>65</v>
      </c>
      <c r="C68" s="5" t="s">
        <v>138</v>
      </c>
      <c r="D68" s="6">
        <v>10632</v>
      </c>
      <c r="E68" s="6">
        <v>5703</v>
      </c>
      <c r="F68" s="7">
        <v>0.53639999999999999</v>
      </c>
      <c r="G68" s="5">
        <v>10</v>
      </c>
      <c r="H68" s="6">
        <v>10320</v>
      </c>
    </row>
    <row r="69" spans="1:8" x14ac:dyDescent="0.2">
      <c r="A69" s="5" t="s">
        <v>145</v>
      </c>
      <c r="B69" s="5" t="s">
        <v>66</v>
      </c>
      <c r="C69" s="5" t="s">
        <v>139</v>
      </c>
      <c r="D69" s="6">
        <v>7275</v>
      </c>
      <c r="E69" s="6">
        <v>3813</v>
      </c>
      <c r="F69" s="7">
        <v>0.52410000000000001</v>
      </c>
      <c r="G69" s="5">
        <v>4</v>
      </c>
      <c r="H69" s="6">
        <v>6909</v>
      </c>
    </row>
    <row r="70" spans="1:8" x14ac:dyDescent="0.2">
      <c r="A70" s="5" t="s">
        <v>145</v>
      </c>
      <c r="B70" s="5" t="s">
        <v>67</v>
      </c>
      <c r="C70" s="5" t="s">
        <v>140</v>
      </c>
      <c r="D70" s="6">
        <v>9153</v>
      </c>
      <c r="E70" s="6">
        <v>4621</v>
      </c>
      <c r="F70" s="7">
        <v>0.50490000000000002</v>
      </c>
      <c r="G70" s="5">
        <v>8</v>
      </c>
      <c r="H70" s="6">
        <v>8815</v>
      </c>
    </row>
    <row r="71" spans="1:8" x14ac:dyDescent="0.2">
      <c r="A71" s="5" t="s">
        <v>145</v>
      </c>
      <c r="B71" s="5" t="s">
        <v>68</v>
      </c>
      <c r="C71" s="5" t="s">
        <v>141</v>
      </c>
      <c r="D71" s="6">
        <v>58173</v>
      </c>
      <c r="E71" s="6">
        <v>33819</v>
      </c>
      <c r="F71" s="7">
        <v>0.58140000000000003</v>
      </c>
      <c r="G71" s="5">
        <v>47</v>
      </c>
      <c r="H71" s="6">
        <v>57766</v>
      </c>
    </row>
    <row r="72" spans="1:8" x14ac:dyDescent="0.2">
      <c r="A72" s="10"/>
      <c r="B72" s="10"/>
      <c r="C72" s="10"/>
      <c r="D72" s="8">
        <f>SUM(D4:D71)</f>
        <v>659786</v>
      </c>
      <c r="E72" s="8">
        <f>SUM(E4:E71)</f>
        <v>377831</v>
      </c>
      <c r="F72" s="9">
        <f>E72/D72</f>
        <v>0.57265689178006207</v>
      </c>
      <c r="G72" s="8">
        <f>SUM(G4:G71)</f>
        <v>693</v>
      </c>
      <c r="H72" s="8">
        <f>SUM(H4:H71)</f>
        <v>646599</v>
      </c>
    </row>
    <row r="73" spans="1:8" x14ac:dyDescent="0.2">
      <c r="H73" s="3"/>
    </row>
  </sheetData>
  <mergeCells count="1">
    <mergeCell ref="A1:H1"/>
  </mergeCells>
  <pageMargins left="0.2362204724409449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frekwencja_g17_00_gminy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Długosz</dc:creator>
  <cp:lastModifiedBy>Paweł Zaremba</cp:lastModifiedBy>
  <cp:lastPrinted>2025-06-01T10:36:32Z</cp:lastPrinted>
  <dcterms:created xsi:type="dcterms:W3CDTF">2024-04-07T10:27:49Z</dcterms:created>
  <dcterms:modified xsi:type="dcterms:W3CDTF">2025-06-01T16:07:53Z</dcterms:modified>
</cp:coreProperties>
</file>