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_dlugosz.HQ\Desktop\"/>
    </mc:Choice>
  </mc:AlternateContent>
  <xr:revisionPtr revIDLastSave="0" documentId="13_ncr:1_{7A3F4AF5-A186-4692-8D6A-4813756CB38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rekwencja_g12_00_gminy(1)" sheetId="1" r:id="rId1"/>
  </sheets>
  <calcPr calcId="191029"/>
</workbook>
</file>

<file path=xl/calcChain.xml><?xml version="1.0" encoding="utf-8"?>
<calcChain xmlns="http://schemas.openxmlformats.org/spreadsheetml/2006/main">
  <c r="D19" i="1" l="1"/>
  <c r="E19" i="1"/>
  <c r="G19" i="1"/>
  <c r="H19" i="1"/>
  <c r="F19" i="1" l="1"/>
</calcChain>
</file>

<file path=xl/sharedStrings.xml><?xml version="1.0" encoding="utf-8"?>
<sst xmlns="http://schemas.openxmlformats.org/spreadsheetml/2006/main" count="59" uniqueCount="43">
  <si>
    <t>TERYT</t>
  </si>
  <si>
    <t>Liczba wyborców z meldunku wyborczego</t>
  </si>
  <si>
    <t>12_00</t>
  </si>
  <si>
    <t>gm. Bobowa</t>
  </si>
  <si>
    <t>gm. Lipinki</t>
  </si>
  <si>
    <t>gm. Mszana Dolna</t>
  </si>
  <si>
    <t>gm. Krynica-Zdrój</t>
  </si>
  <si>
    <t>gm. Piwniczna-Zdrój</t>
  </si>
  <si>
    <t>m. Nowy Targ</t>
  </si>
  <si>
    <t>gm. Szczawnica</t>
  </si>
  <si>
    <t>gm. Czarny Dunajec</t>
  </si>
  <si>
    <t>gm. Jabłonka</t>
  </si>
  <si>
    <t>gm. Krościenko nad Dunajcem</t>
  </si>
  <si>
    <t>gm. Ochotnica Dolna</t>
  </si>
  <si>
    <t>gm. Raba Wyżna</t>
  </si>
  <si>
    <t>gm. Rabka-Zdrój</t>
  </si>
  <si>
    <t>gm. Spytkowice</t>
  </si>
  <si>
    <t>gm. Maków Podhalański</t>
  </si>
  <si>
    <t>gm. Zawoja</t>
  </si>
  <si>
    <t>m. Zakopane</t>
  </si>
  <si>
    <t>Godzina</t>
  </si>
  <si>
    <t>Gmina</t>
  </si>
  <si>
    <t>Liczba uprawnionych</t>
  </si>
  <si>
    <t>Liczba wyborców, którym wydano karty do głosowania</t>
  </si>
  <si>
    <t>Frekwencja</t>
  </si>
  <si>
    <t>Liczba obwodów, z których podano</t>
  </si>
  <si>
    <t>120503</t>
  </si>
  <si>
    <t>120505</t>
  </si>
  <si>
    <t>120709</t>
  </si>
  <si>
    <t>121007</t>
  </si>
  <si>
    <t>121013</t>
  </si>
  <si>
    <t>121101</t>
  </si>
  <si>
    <t>121102</t>
  </si>
  <si>
    <t>121103</t>
  </si>
  <si>
    <t>121105</t>
  </si>
  <si>
    <t>121106</t>
  </si>
  <si>
    <t>121110</t>
  </si>
  <si>
    <t>121111</t>
  </si>
  <si>
    <t>121112</t>
  </si>
  <si>
    <t>121113</t>
  </si>
  <si>
    <t>121506</t>
  </si>
  <si>
    <t>121508</t>
  </si>
  <si>
    <t>121701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</si>
</sst>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3" fontId="19" fillId="0" borderId="0" xfId="0" applyNumberFormat="1" applyFo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3" fontId="19" fillId="0" borderId="10" xfId="0" applyNumberFormat="1" applyFont="1" applyBorder="1"/>
    <xf numFmtId="10" fontId="19" fillId="0" borderId="10" xfId="0" applyNumberFormat="1" applyFont="1" applyBorder="1"/>
    <xf numFmtId="3" fontId="18" fillId="0" borderId="10" xfId="0" applyNumberFormat="1" applyFont="1" applyBorder="1"/>
    <xf numFmtId="10" fontId="18" fillId="0" borderId="10" xfId="0" applyNumberFormat="1" applyFont="1" applyBorder="1"/>
    <xf numFmtId="0" fontId="19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/>
  </sheetViews>
  <sheetFormatPr defaultRowHeight="12.75" x14ac:dyDescent="0.2"/>
  <cols>
    <col min="1" max="1" width="7.7109375" style="2" bestFit="1" customWidth="1"/>
    <col min="2" max="2" width="25.28515625" style="2" bestFit="1" customWidth="1"/>
    <col min="3" max="3" width="7" style="2" bestFit="1" customWidth="1"/>
    <col min="4" max="4" width="13.5703125" style="2" bestFit="1" customWidth="1"/>
    <col min="5" max="5" width="13.28515625" style="2" bestFit="1" customWidth="1"/>
    <col min="6" max="6" width="11.28515625" style="2" customWidth="1"/>
    <col min="7" max="7" width="9.85546875" style="2" customWidth="1"/>
    <col min="8" max="8" width="11.140625" style="2" bestFit="1" customWidth="1"/>
    <col min="9" max="16384" width="9.140625" style="2"/>
  </cols>
  <sheetData>
    <row r="1" spans="1:8" s="1" customFormat="1" ht="63.75" x14ac:dyDescent="0.25">
      <c r="A1" s="4" t="s">
        <v>20</v>
      </c>
      <c r="B1" s="4" t="s">
        <v>21</v>
      </c>
      <c r="C1" s="4" t="s">
        <v>0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1</v>
      </c>
    </row>
    <row r="2" spans="1:8" x14ac:dyDescent="0.2">
      <c r="A2" s="5" t="s">
        <v>2</v>
      </c>
      <c r="B2" s="5" t="s">
        <v>3</v>
      </c>
      <c r="C2" s="5" t="s">
        <v>26</v>
      </c>
      <c r="D2" s="6">
        <v>7484</v>
      </c>
      <c r="E2" s="6">
        <v>1882</v>
      </c>
      <c r="F2" s="7">
        <v>0.2515</v>
      </c>
      <c r="G2" s="5">
        <v>7</v>
      </c>
      <c r="H2" s="6">
        <v>7484</v>
      </c>
    </row>
    <row r="3" spans="1:8" x14ac:dyDescent="0.2">
      <c r="A3" s="5" t="s">
        <v>2</v>
      </c>
      <c r="B3" s="5" t="s">
        <v>4</v>
      </c>
      <c r="C3" s="5" t="s">
        <v>27</v>
      </c>
      <c r="D3" s="6">
        <v>5431</v>
      </c>
      <c r="E3" s="6">
        <v>1108</v>
      </c>
      <c r="F3" s="7">
        <v>0.20399999999999999</v>
      </c>
      <c r="G3" s="5">
        <v>7</v>
      </c>
      <c r="H3" s="6">
        <v>5431</v>
      </c>
    </row>
    <row r="4" spans="1:8" x14ac:dyDescent="0.2">
      <c r="A4" s="5" t="s">
        <v>2</v>
      </c>
      <c r="B4" s="5" t="s">
        <v>5</v>
      </c>
      <c r="C4" s="5" t="s">
        <v>28</v>
      </c>
      <c r="D4" s="6">
        <v>13231</v>
      </c>
      <c r="E4" s="6">
        <v>2189</v>
      </c>
      <c r="F4" s="7">
        <v>0.16539999999999999</v>
      </c>
      <c r="G4" s="5">
        <v>12</v>
      </c>
      <c r="H4" s="6">
        <v>13231</v>
      </c>
    </row>
    <row r="5" spans="1:8" x14ac:dyDescent="0.2">
      <c r="A5" s="5" t="s">
        <v>2</v>
      </c>
      <c r="B5" s="5" t="s">
        <v>6</v>
      </c>
      <c r="C5" s="5" t="s">
        <v>29</v>
      </c>
      <c r="D5" s="6">
        <v>12900</v>
      </c>
      <c r="E5" s="6">
        <v>2247</v>
      </c>
      <c r="F5" s="7">
        <v>0.17419999999999999</v>
      </c>
      <c r="G5" s="5">
        <v>17</v>
      </c>
      <c r="H5" s="6">
        <v>12888</v>
      </c>
    </row>
    <row r="6" spans="1:8" x14ac:dyDescent="0.2">
      <c r="A6" s="5" t="s">
        <v>2</v>
      </c>
      <c r="B6" s="5" t="s">
        <v>7</v>
      </c>
      <c r="C6" s="5" t="s">
        <v>30</v>
      </c>
      <c r="D6" s="6">
        <v>8189</v>
      </c>
      <c r="E6" s="6">
        <v>1466</v>
      </c>
      <c r="F6" s="7">
        <v>0.17899999999999999</v>
      </c>
      <c r="G6" s="5">
        <v>9</v>
      </c>
      <c r="H6" s="6">
        <v>8189</v>
      </c>
    </row>
    <row r="7" spans="1:8" x14ac:dyDescent="0.2">
      <c r="A7" s="5" t="s">
        <v>2</v>
      </c>
      <c r="B7" s="5" t="s">
        <v>8</v>
      </c>
      <c r="C7" s="5" t="s">
        <v>31</v>
      </c>
      <c r="D7" s="6">
        <v>25384</v>
      </c>
      <c r="E7" s="6">
        <v>2953</v>
      </c>
      <c r="F7" s="7">
        <v>0.1163</v>
      </c>
      <c r="G7" s="5">
        <v>21</v>
      </c>
      <c r="H7" s="6">
        <v>25383</v>
      </c>
    </row>
    <row r="8" spans="1:8" x14ac:dyDescent="0.2">
      <c r="A8" s="5" t="s">
        <v>2</v>
      </c>
      <c r="B8" s="5" t="s">
        <v>9</v>
      </c>
      <c r="C8" s="5" t="s">
        <v>32</v>
      </c>
      <c r="D8" s="6">
        <v>5582</v>
      </c>
      <c r="E8" s="6">
        <v>954</v>
      </c>
      <c r="F8" s="7">
        <v>0.1709</v>
      </c>
      <c r="G8" s="5">
        <v>6</v>
      </c>
      <c r="H8" s="6">
        <v>5582</v>
      </c>
    </row>
    <row r="9" spans="1:8" x14ac:dyDescent="0.2">
      <c r="A9" s="5" t="s">
        <v>2</v>
      </c>
      <c r="B9" s="5" t="s">
        <v>10</v>
      </c>
      <c r="C9" s="5" t="s">
        <v>33</v>
      </c>
      <c r="D9" s="6">
        <v>17810</v>
      </c>
      <c r="E9" s="6">
        <v>1843</v>
      </c>
      <c r="F9" s="7">
        <v>0.10349999999999999</v>
      </c>
      <c r="G9" s="5">
        <v>23</v>
      </c>
      <c r="H9" s="6">
        <v>17810</v>
      </c>
    </row>
    <row r="10" spans="1:8" x14ac:dyDescent="0.2">
      <c r="A10" s="5" t="s">
        <v>2</v>
      </c>
      <c r="B10" s="5" t="s">
        <v>11</v>
      </c>
      <c r="C10" s="5" t="s">
        <v>34</v>
      </c>
      <c r="D10" s="6">
        <v>14284</v>
      </c>
      <c r="E10" s="6">
        <v>2603</v>
      </c>
      <c r="F10" s="7">
        <v>0.1822</v>
      </c>
      <c r="G10" s="5">
        <v>11</v>
      </c>
      <c r="H10" s="6">
        <v>14284</v>
      </c>
    </row>
    <row r="11" spans="1:8" x14ac:dyDescent="0.2">
      <c r="A11" s="5" t="s">
        <v>2</v>
      </c>
      <c r="B11" s="5" t="s">
        <v>12</v>
      </c>
      <c r="C11" s="5" t="s">
        <v>35</v>
      </c>
      <c r="D11" s="6">
        <v>5347</v>
      </c>
      <c r="E11" s="6">
        <v>1013</v>
      </c>
      <c r="F11" s="7">
        <v>0.1895</v>
      </c>
      <c r="G11" s="5">
        <v>6</v>
      </c>
      <c r="H11" s="6">
        <v>5346</v>
      </c>
    </row>
    <row r="12" spans="1:8" x14ac:dyDescent="0.2">
      <c r="A12" s="5" t="s">
        <v>2</v>
      </c>
      <c r="B12" s="5" t="s">
        <v>13</v>
      </c>
      <c r="C12" s="5" t="s">
        <v>36</v>
      </c>
      <c r="D12" s="6">
        <v>6647</v>
      </c>
      <c r="E12" s="6">
        <v>1662</v>
      </c>
      <c r="F12" s="7">
        <v>0.25</v>
      </c>
      <c r="G12" s="5">
        <v>4</v>
      </c>
      <c r="H12" s="6">
        <v>6647</v>
      </c>
    </row>
    <row r="13" spans="1:8" x14ac:dyDescent="0.2">
      <c r="A13" s="5" t="s">
        <v>2</v>
      </c>
      <c r="B13" s="5" t="s">
        <v>14</v>
      </c>
      <c r="C13" s="5" t="s">
        <v>37</v>
      </c>
      <c r="D13" s="6">
        <v>11410</v>
      </c>
      <c r="E13" s="6">
        <v>1690</v>
      </c>
      <c r="F13" s="7">
        <v>0.14810000000000001</v>
      </c>
      <c r="G13" s="5">
        <v>10</v>
      </c>
      <c r="H13" s="6">
        <v>11410</v>
      </c>
    </row>
    <row r="14" spans="1:8" x14ac:dyDescent="0.2">
      <c r="A14" s="5" t="s">
        <v>2</v>
      </c>
      <c r="B14" s="5" t="s">
        <v>15</v>
      </c>
      <c r="C14" s="5" t="s">
        <v>38</v>
      </c>
      <c r="D14" s="6">
        <v>13302</v>
      </c>
      <c r="E14" s="6">
        <v>1974</v>
      </c>
      <c r="F14" s="7">
        <v>0.1484</v>
      </c>
      <c r="G14" s="5">
        <v>11</v>
      </c>
      <c r="H14" s="6">
        <v>13301</v>
      </c>
    </row>
    <row r="15" spans="1:8" x14ac:dyDescent="0.2">
      <c r="A15" s="5" t="s">
        <v>2</v>
      </c>
      <c r="B15" s="5" t="s">
        <v>16</v>
      </c>
      <c r="C15" s="5" t="s">
        <v>39</v>
      </c>
      <c r="D15" s="6">
        <v>3615</v>
      </c>
      <c r="E15" s="6">
        <v>710</v>
      </c>
      <c r="F15" s="7">
        <v>0.19639999999999999</v>
      </c>
      <c r="G15" s="5">
        <v>5</v>
      </c>
      <c r="H15" s="6">
        <v>3615</v>
      </c>
    </row>
    <row r="16" spans="1:8" x14ac:dyDescent="0.2">
      <c r="A16" s="5" t="s">
        <v>2</v>
      </c>
      <c r="B16" s="5" t="s">
        <v>17</v>
      </c>
      <c r="C16" s="5" t="s">
        <v>40</v>
      </c>
      <c r="D16" s="6">
        <v>12381</v>
      </c>
      <c r="E16" s="6">
        <v>1854</v>
      </c>
      <c r="F16" s="7">
        <v>0.1497</v>
      </c>
      <c r="G16" s="5">
        <v>9</v>
      </c>
      <c r="H16" s="6">
        <v>12380</v>
      </c>
    </row>
    <row r="17" spans="1:8" x14ac:dyDescent="0.2">
      <c r="A17" s="5" t="s">
        <v>2</v>
      </c>
      <c r="B17" s="5" t="s">
        <v>18</v>
      </c>
      <c r="C17" s="5" t="s">
        <v>41</v>
      </c>
      <c r="D17" s="6">
        <v>7168</v>
      </c>
      <c r="E17" s="6">
        <v>1420</v>
      </c>
      <c r="F17" s="7">
        <v>0.1981</v>
      </c>
      <c r="G17" s="5">
        <v>8</v>
      </c>
      <c r="H17" s="6">
        <v>7168</v>
      </c>
    </row>
    <row r="18" spans="1:8" x14ac:dyDescent="0.2">
      <c r="A18" s="5" t="s">
        <v>2</v>
      </c>
      <c r="B18" s="5" t="s">
        <v>19</v>
      </c>
      <c r="C18" s="5" t="s">
        <v>42</v>
      </c>
      <c r="D18" s="6">
        <v>20272</v>
      </c>
      <c r="E18" s="6">
        <v>2851</v>
      </c>
      <c r="F18" s="7">
        <v>0.1406</v>
      </c>
      <c r="G18" s="5">
        <v>19</v>
      </c>
      <c r="H18" s="6">
        <v>20272</v>
      </c>
    </row>
    <row r="19" spans="1:8" x14ac:dyDescent="0.2">
      <c r="A19" s="10"/>
      <c r="B19" s="10"/>
      <c r="C19" s="10"/>
      <c r="D19" s="8">
        <f>SUM(D2:D18)</f>
        <v>190437</v>
      </c>
      <c r="E19" s="8">
        <f>SUM(E2:E18)</f>
        <v>30419</v>
      </c>
      <c r="F19" s="9">
        <f>E19/D19</f>
        <v>0.15973261498553326</v>
      </c>
      <c r="G19" s="8">
        <f>SUM(G2:G18)</f>
        <v>185</v>
      </c>
      <c r="H19" s="8">
        <f>SUM(H2:H18)</f>
        <v>190421</v>
      </c>
    </row>
    <row r="20" spans="1:8" x14ac:dyDescent="0.2">
      <c r="H20" s="3"/>
    </row>
  </sheetData>
  <pageMargins left="0.2362204724409449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2024-04-07T11:13:18Z</cp:lastPrinted>
  <dcterms:created xsi:type="dcterms:W3CDTF">2024-04-07T10:27:49Z</dcterms:created>
  <dcterms:modified xsi:type="dcterms:W3CDTF">2024-04-21T11:01:29Z</dcterms:modified>
</cp:coreProperties>
</file>