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ne" sheetId="1" r:id="rId1"/>
  </sheets>
  <definedNames>
    <definedName name="_xlnm._FilterDatabase" localSheetId="0" hidden="1">'Dane'!$A$1:$J$30</definedName>
    <definedName name="_xlfn.IFERROR" hidden="1">#NAME?</definedName>
    <definedName name="_xlnm.Print_Titles" localSheetId="0">'Dane'!$1:$1</definedName>
  </definedNames>
  <calcPr fullCalcOnLoad="1"/>
</workbook>
</file>

<file path=xl/sharedStrings.xml><?xml version="1.0" encoding="utf-8"?>
<sst xmlns="http://schemas.openxmlformats.org/spreadsheetml/2006/main" count="242" uniqueCount="175">
  <si>
    <t>Kod sprawy (sygnatura)</t>
  </si>
  <si>
    <t>Nazwa komitetu</t>
  </si>
  <si>
    <t>Pełnomocnik finansowy</t>
  </si>
  <si>
    <t>małopolskie</t>
  </si>
  <si>
    <t>gm. Gorlice</t>
  </si>
  <si>
    <t>DNS-7503-55/10</t>
  </si>
  <si>
    <t>NIEZALEŻNY KOMITET WYBORCZY WYBORCÓW ŚCIESZKA SŁAWOMIR</t>
  </si>
  <si>
    <t>m. Sucha Beskidzka</t>
  </si>
  <si>
    <t>Julianna Ścieszka</t>
  </si>
  <si>
    <t>gm. Maków Podhalański</t>
  </si>
  <si>
    <t>gm. Łabowa</t>
  </si>
  <si>
    <t>gm. Lipinki</t>
  </si>
  <si>
    <t>DNS-7503-45/10</t>
  </si>
  <si>
    <t>KOMITET WYBORCZY WYBORCÓW ZRÓBMY A NIE OBIECUJMY</t>
  </si>
  <si>
    <t>Jan Dyrcz</t>
  </si>
  <si>
    <t>gm. Biecz</t>
  </si>
  <si>
    <t>gm. Bukowina Tatrzańska</t>
  </si>
  <si>
    <t>gm. Dobra</t>
  </si>
  <si>
    <t>DNS-7503-167/10</t>
  </si>
  <si>
    <t>KOMITET WYBORCZY WYBORCÓW KRZYSZTOF STACH</t>
  </si>
  <si>
    <t>m. Limanowa</t>
  </si>
  <si>
    <t>Andrzej Czesław Malinowski</t>
  </si>
  <si>
    <t>DNS-7503-168/10</t>
  </si>
  <si>
    <t>KOMITET WYBORCZY WYBORCÓW Z POPARCIEM DLA GMINY LIPINKI</t>
  </si>
  <si>
    <t>Dominik Tomasz Trzaskoś</t>
  </si>
  <si>
    <t>gm. Słopnice</t>
  </si>
  <si>
    <t>DNS-7503-195/10</t>
  </si>
  <si>
    <t>KOMITET WYBORCZY WYBORCÓW "JANOWICE 2010"</t>
  </si>
  <si>
    <t>gm. Jodłownik</t>
  </si>
  <si>
    <t>Marta Surówka</t>
  </si>
  <si>
    <t>gm. Krynica-Zdrój</t>
  </si>
  <si>
    <t>DNS-7503-213/10</t>
  </si>
  <si>
    <t>KOMITET WYBORCZY WYBORCÓW MACIEJ RYBCZYK</t>
  </si>
  <si>
    <t>Jan Łukasz Wójtowicz</t>
  </si>
  <si>
    <t>DNS-7503-230/10</t>
  </si>
  <si>
    <t>KOMITET WYBORCZY WYBORCÓW JANOWICE MAGDALENA MIŁKOWSKA</t>
  </si>
  <si>
    <t>Małgorzata Paulina Miłkowska</t>
  </si>
  <si>
    <t>m. Jordanów</t>
  </si>
  <si>
    <t>gm. Łącko</t>
  </si>
  <si>
    <t>DNS-7503-217/10</t>
  </si>
  <si>
    <t>KOMITET WYBORCZY WYBORCÓW "NASE WIYRCHY"</t>
  </si>
  <si>
    <t>Ewa Maria Babiarz</t>
  </si>
  <si>
    <t>DNS-7503-250/10</t>
  </si>
  <si>
    <t>KOMITET WYBORCZY WYBORCÓW P. STASZKIEWICZA</t>
  </si>
  <si>
    <t>Józef Kawa</t>
  </si>
  <si>
    <t>DNS-7503-256/10</t>
  </si>
  <si>
    <t>KOMITET WYBORCZY WYBORCÓW DOBRE SŁOPNICE</t>
  </si>
  <si>
    <t>Elżbieta Papież</t>
  </si>
  <si>
    <t>DNS-7503-291/10</t>
  </si>
  <si>
    <t>KOMITET WYBORCZY WYBORCÓW OBYWATELSKI KOMITET WYBORCZY</t>
  </si>
  <si>
    <t>Franciszka Śliwa</t>
  </si>
  <si>
    <t>DNS-7503-50/10</t>
  </si>
  <si>
    <t>KOMITET WYBORCZY WYBORCÓW "DZIAŁAMY WSPÓLNIE"</t>
  </si>
  <si>
    <t>Andrzej Norbert Kulka</t>
  </si>
  <si>
    <t>DNS-7503-92/10</t>
  </si>
  <si>
    <t>KOMITET WYBORCZY WYBORCÓW NASZE ŁĄCKO</t>
  </si>
  <si>
    <t>Wojciech Rusnarczyk</t>
  </si>
  <si>
    <t>DNS-7503-100/10</t>
  </si>
  <si>
    <t>KOMITET WYBORCZY WYBORCÓW "STRAŻACY"</t>
  </si>
  <si>
    <t>gm. Jordanów</t>
  </si>
  <si>
    <t>Jan Bzowski</t>
  </si>
  <si>
    <t>DNS-7503-101/10</t>
  </si>
  <si>
    <t>KOMITET WYBORCZY WYBORCÓW "WSPÓLNA SPRAWA"</t>
  </si>
  <si>
    <t>Stanisława Miska</t>
  </si>
  <si>
    <t>DNS-7503-103/10</t>
  </si>
  <si>
    <t>KOMITET WYBORCZY WYBORCÓW WSPÓLNY POWIAT</t>
  </si>
  <si>
    <t>Józef Jan Amanowicz</t>
  </si>
  <si>
    <t>DNS-7503-102/10</t>
  </si>
  <si>
    <t>KOMITET WYBORCZY WYBORCÓW WIARYGODNOŚĆ</t>
  </si>
  <si>
    <t>Marzena Maria Rączka</t>
  </si>
  <si>
    <t>DNS-7503-120/10</t>
  </si>
  <si>
    <t>KOMITET WYBORCZY WYBORCÓW RAZEM</t>
  </si>
  <si>
    <t>Stanisław Dudoń</t>
  </si>
  <si>
    <t>DNS-7503-129/10</t>
  </si>
  <si>
    <t>KOMITET WYBORCZY WYBORCÓW STANISŁAWA SOBCZAKA</t>
  </si>
  <si>
    <t>Maria Sobczak</t>
  </si>
  <si>
    <t>DNS-7503-178/10</t>
  </si>
  <si>
    <t>KOMITET WYBORCZY WYBORCÓW "LEPSZA PRZYSZŁOŚĆ BUKOWINY"</t>
  </si>
  <si>
    <t>Jan Maciczak</t>
  </si>
  <si>
    <t>DNS-7503-248/10</t>
  </si>
  <si>
    <t>KOMITET WYBORCZY WYBORCÓW "NASZA KOJSZÓWKA"</t>
  </si>
  <si>
    <t>Waldemar Tomasz Sikora</t>
  </si>
  <si>
    <t>DNS-7503-258/10</t>
  </si>
  <si>
    <t>KOMITET WYBORCZY WYBORCÓW KOMPETENCJE I UCZCIWOŚĆ</t>
  </si>
  <si>
    <t>Marian Pawlak</t>
  </si>
  <si>
    <t>DNS-7503-261/10</t>
  </si>
  <si>
    <t>KOMITET WYBORCZY WYBORCÓW POMAGAJMY MIASTU JORDANÓW i GM</t>
  </si>
  <si>
    <t>Jerzy Jan Słowik</t>
  </si>
  <si>
    <t>DNS-7503-264/10</t>
  </si>
  <si>
    <t>KOMITET WYBORCZY WYBORCÓW ANDRZEJ ZIEMIANEK</t>
  </si>
  <si>
    <t>Maria Ziemianek</t>
  </si>
  <si>
    <t>DNS-7503-266/10</t>
  </si>
  <si>
    <t>KOMITET WYBORCZY WYBORCÓW KRYNICA Z PRZYSZŁOŚCIĄ</t>
  </si>
  <si>
    <t>Adam Stanisław Kiczek</t>
  </si>
  <si>
    <t>DNS-7503-272/10</t>
  </si>
  <si>
    <t>KOMITET WYBORCZY WYBORCÓW "SIOŁO"</t>
  </si>
  <si>
    <t>Tadeusz Franciszek Michalski</t>
  </si>
  <si>
    <t>DNS-7503-277/10</t>
  </si>
  <si>
    <t>KOMITET WYBORCZY WYBORCÓW JAWORZ</t>
  </si>
  <si>
    <t>Marek Stankiewicz</t>
  </si>
  <si>
    <t>DNS-7503-269/10</t>
  </si>
  <si>
    <t>KOMITET WYBORCZY WYBORCÓW "POD NIWĄ"</t>
  </si>
  <si>
    <t>Katarzyna Nowicka</t>
  </si>
  <si>
    <t>DNS-7503-287/10</t>
  </si>
  <si>
    <t>KOMITET WYBORCZY WYBORCÓW OSIELECKA LIGA MŁODYCH</t>
  </si>
  <si>
    <t>Mariusz Krzysztof Sala</t>
  </si>
  <si>
    <t>zerowe</t>
  </si>
  <si>
    <t>sprawozdanie</t>
  </si>
  <si>
    <t>KWW ZRÓBMY A NIE OBIECUJMY</t>
  </si>
  <si>
    <t>KWW "DZIAŁAMY WSPÓLNIE"</t>
  </si>
  <si>
    <t>N KWW ŚCIESZKA SŁAWOMIR</t>
  </si>
  <si>
    <t>KWW NASZE ŁĄCKO</t>
  </si>
  <si>
    <t>KWW "STRAŻACY"</t>
  </si>
  <si>
    <t>KWW "WSPÓLNA SPRAWA"</t>
  </si>
  <si>
    <t>KWW WIARYGODNOŚĆ</t>
  </si>
  <si>
    <t>KWW WSPÓLNY POWIAT</t>
  </si>
  <si>
    <t>KWW RAZEM</t>
  </si>
  <si>
    <t>KWW STANISŁAWA SOBCZAKA</t>
  </si>
  <si>
    <t>KWW STACH</t>
  </si>
  <si>
    <t>KWW Z POPARCIEM DLA GMINY LIPINKI</t>
  </si>
  <si>
    <t>KWW "LP BUKOWINY"</t>
  </si>
  <si>
    <t>KWW "JANOWICE 2010"</t>
  </si>
  <si>
    <t>KWW MR</t>
  </si>
  <si>
    <t>KWW "NASE WIYRCHY"</t>
  </si>
  <si>
    <t>KWW JANOWICE MAGDALENA M</t>
  </si>
  <si>
    <t>KWW "NASZA KOJSZÓWKA"</t>
  </si>
  <si>
    <t>KWW P. STASZKIEWICZA</t>
  </si>
  <si>
    <t>KWW DOBRE SŁOPNICE</t>
  </si>
  <si>
    <t>KWW KOMPETENCJE I UCZCIWOŚĆ</t>
  </si>
  <si>
    <t>KWW PMJiGM</t>
  </si>
  <si>
    <t>KWW ANDRZEJ ZIEMIANEK</t>
  </si>
  <si>
    <t>KWW KRYNICA Z PRZYSZŁOŚCIĄ</t>
  </si>
  <si>
    <t>KWW "POD NIWĄ"</t>
  </si>
  <si>
    <t>KWW "SIOŁO"</t>
  </si>
  <si>
    <t>KWW JAWORZ</t>
  </si>
  <si>
    <t>KWW OSIELECKA LIGA MŁODYCH</t>
  </si>
  <si>
    <t>KWW OBYWATELSKI KOMITET WYBORCZY</t>
  </si>
  <si>
    <t>Skrót nazwy komitetu</t>
  </si>
  <si>
    <t>Pełnomocnik wyborczy</t>
  </si>
  <si>
    <t>Jan Dyrcz
Grzechynia 91, 34-220 Maków Podhalański
tel.33 877 19 72, fax.</t>
  </si>
  <si>
    <t>Andrzej Norbert Kulka
ul. Podksięże 220, 34-200 Sucha Beskidzka
tel.33 874-13-64, fax.</t>
  </si>
  <si>
    <t>Julianna Ścieszka
ul. 29 Stycznia 15, 34-200 Sucha Beskidzka
tel.33 874-26-38, fax.</t>
  </si>
  <si>
    <t>Wojciech Rusnarczyk
33-390 Łącko 64
tel.18 444-62-26, fax.</t>
  </si>
  <si>
    <t>Jan Bzowski
Naprawa 517, 34-240 Jordanów
tel., fax.</t>
  </si>
  <si>
    <t>Stanisława Miska
Osielec 199, 34-234 Jordanów
tel.18 277 39 95, fax.</t>
  </si>
  <si>
    <t>Marzena Maria Rączka
Toporzysko 530, 34-240 Jordanów
tel., fax.
h_marzena@wp.pl</t>
  </si>
  <si>
    <t>Józef Bożek
34-650 Tymbark 332
tel., fax.</t>
  </si>
  <si>
    <t>Stanisław Dudoń
Os. Garce 10 a, 34-200 Sucha Beskidzka
tel.515 634 040, fax.
budyn1970@gmail.com</t>
  </si>
  <si>
    <t>Maria Sobczak
34-643 Dobra 73
tel., fax.</t>
  </si>
  <si>
    <t>Andrzej Czesław Malinowski
ul. Zygmunta Augusta 3/18, 34-600 Limanowa
tel., fax.</t>
  </si>
  <si>
    <t>Dominik Tomasz Trzaskoś
38-305 Wójtowa 397
tel.507 415 834, fax.
dominust@gmail.com</t>
  </si>
  <si>
    <t>Jan Maciczak
Potok Bryjów 14, 34-532 Rzepiska
tel.18 207-78-60, fax.</t>
  </si>
  <si>
    <t>Marta Surówka
34-623 Janowice 171
tel.668 350 810, fax.</t>
  </si>
  <si>
    <t>Jan Łukasz Wójtowicz
38-333 Klęczany 141
tel.506 653 079, fax.
jasiek666_@vp.pl</t>
  </si>
  <si>
    <t>Ewa Maria Babiarz
Wierch Kurucowy 62, 34-530 Bukowina Tatrzańska
tel., fax.</t>
  </si>
  <si>
    <t>Małgorzata Paulina Miłkowska
34-623 Janowice 188
tel., fax.</t>
  </si>
  <si>
    <t>Waldemar Tomasz Sikora
34-231 Kojszówka 184A
tel., fax.
waldibumer@o2.pl</t>
  </si>
  <si>
    <t>Józef Kawa
os. Beskidzkie 14/7, 34-200 Sucha Beskidzka
tel., fax.</t>
  </si>
  <si>
    <t>Elżbieta Papież
34-615 Słopnice 1089
tel., fax.</t>
  </si>
  <si>
    <t>Marian Pawlak
33-336 Łabowa 81
tel.600374500, fax.</t>
  </si>
  <si>
    <t>Jerzy Jan Słowik
Oś Wrzosy 1/9, 34-240 Jordanów
tel.720 282 047, fax.</t>
  </si>
  <si>
    <t>Maria Ziemianek
Os. Garce 1, 34-200 Sucha Beskidzka
tel.33 874 28 32, fax.</t>
  </si>
  <si>
    <t>Adam Stanisław Kiczek
ul. Zamkowa 29, 33-380 Krynica-Zdrój
tel.510 350 365, fax.18 471 63 18
aida@krynica.pl</t>
  </si>
  <si>
    <t>Krystyna Szokalska
ul. Grel 49, 34-400 Nowy Targ
tel., fax.</t>
  </si>
  <si>
    <t>Tadeusz Franciszek Michalski
38-333 Zagórzany 575
tel.662 982 880, fax.</t>
  </si>
  <si>
    <t>Łukasz Gołąb
34-602 Laskowa 473
tel.604320055, fax.</t>
  </si>
  <si>
    <t>Mariusz Krzysztof Sala
34-234 Osielec 15
tel.664 291 394, fax.</t>
  </si>
  <si>
    <t>Alina Maria Dyląg-Myszkowska
Wilkowisko 107, 34-617 Jodłownik
tel.18 334-31-81, fax.</t>
  </si>
  <si>
    <t>teren</t>
  </si>
  <si>
    <t>Uwagi</t>
  </si>
  <si>
    <t>Ma zamiar zglaszać kandydatów</t>
  </si>
  <si>
    <t>Typ sprawozdania</t>
  </si>
  <si>
    <t>Złożone po ustawowym terminie - Przyjęte z zastrzeżeniem</t>
  </si>
  <si>
    <t>oświadczenie</t>
  </si>
  <si>
    <t>Nr post.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</si>
</sst>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3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3" tint="0.5999900102615356"/>
        </stop>
      </gradient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49.5" customHeight="1"/>
  <cols>
    <col min="1" max="1" width="15.57421875" style="2" bestFit="1" customWidth="1"/>
    <col min="2" max="2" width="20.140625" style="2" customWidth="1"/>
    <col min="3" max="3" width="21.7109375" style="2" customWidth="1"/>
    <col min="4" max="4" width="20.00390625" style="2" customWidth="1"/>
    <col min="5" max="6" width="26.28125" style="2" hidden="1" customWidth="1"/>
    <col min="7" max="7" width="17.421875" style="2" customWidth="1"/>
    <col min="8" max="8" width="10.7109375" style="2" customWidth="1"/>
    <col min="9" max="9" width="20.00390625" style="2" customWidth="1"/>
    <col min="10" max="10" width="14.57421875" style="1" customWidth="1"/>
    <col min="11" max="16384" width="9.140625" style="2" customWidth="1"/>
  </cols>
  <sheetData>
    <row r="1" spans="1:10" ht="49.5" customHeight="1">
      <c r="A1" s="9" t="s">
        <v>0</v>
      </c>
      <c r="B1" s="9" t="s">
        <v>1</v>
      </c>
      <c r="C1" s="9" t="s">
        <v>137</v>
      </c>
      <c r="D1" s="9" t="s">
        <v>170</v>
      </c>
      <c r="E1" s="8" t="s">
        <v>168</v>
      </c>
      <c r="F1" s="8" t="s">
        <v>138</v>
      </c>
      <c r="G1" s="9" t="s">
        <v>2</v>
      </c>
      <c r="H1" s="9" t="s">
        <v>174</v>
      </c>
      <c r="I1" s="10" t="s">
        <v>169</v>
      </c>
      <c r="J1" s="11" t="s">
        <v>171</v>
      </c>
    </row>
    <row r="2" spans="1:10" ht="51">
      <c r="A2" s="3" t="s">
        <v>18</v>
      </c>
      <c r="B2" s="3" t="s">
        <v>19</v>
      </c>
      <c r="C2" s="3" t="s">
        <v>118</v>
      </c>
      <c r="D2" s="3" t="s">
        <v>20</v>
      </c>
      <c r="E2" s="3" t="e">
        <f>IF(D2="małopolskie","na terenie województwa małopolskiego",CONCATENATE("do ",INDEX(#REF!,MATCH(D2,#REF!,0),1)))</f>
        <v>#REF!</v>
      </c>
      <c r="F2" s="3" t="s">
        <v>149</v>
      </c>
      <c r="G2" s="3" t="s">
        <v>21</v>
      </c>
      <c r="H2" s="4">
        <v>108</v>
      </c>
      <c r="I2" s="7" t="s">
        <v>172</v>
      </c>
      <c r="J2" s="5" t="s">
        <v>106</v>
      </c>
    </row>
    <row r="3" spans="1:10" ht="51">
      <c r="A3" s="3" t="s">
        <v>22</v>
      </c>
      <c r="B3" s="3" t="s">
        <v>23</v>
      </c>
      <c r="C3" s="3" t="s">
        <v>119</v>
      </c>
      <c r="D3" s="3" t="s">
        <v>11</v>
      </c>
      <c r="E3" s="3" t="e">
        <f>IF(D3="małopolskie","na terenie województwa małopolskiego",CONCATENATE("do ",INDEX(#REF!,MATCH(D3,#REF!,0),1)))</f>
        <v>#REF!</v>
      </c>
      <c r="F3" s="3" t="s">
        <v>150</v>
      </c>
      <c r="G3" s="3" t="s">
        <v>24</v>
      </c>
      <c r="H3" s="4">
        <v>282</v>
      </c>
      <c r="I3" s="7" t="s">
        <v>172</v>
      </c>
      <c r="J3" s="5" t="s">
        <v>173</v>
      </c>
    </row>
    <row r="4" spans="1:10" ht="51">
      <c r="A4" s="3" t="s">
        <v>61</v>
      </c>
      <c r="B4" s="3" t="s">
        <v>62</v>
      </c>
      <c r="C4" s="3" t="s">
        <v>113</v>
      </c>
      <c r="D4" s="3" t="s">
        <v>59</v>
      </c>
      <c r="E4" s="3" t="e">
        <f>IF(D4="małopolskie","na terenie województwa małopolskiego",CONCATENATE("do ",INDEX(#REF!,MATCH(D4,#REF!,0),1)))</f>
        <v>#REF!</v>
      </c>
      <c r="F4" s="3" t="s">
        <v>144</v>
      </c>
      <c r="G4" s="3" t="s">
        <v>63</v>
      </c>
      <c r="H4" s="4">
        <v>283</v>
      </c>
      <c r="I4" s="7" t="s">
        <v>172</v>
      </c>
      <c r="J4" s="5" t="s">
        <v>173</v>
      </c>
    </row>
    <row r="5" spans="1:10" ht="51">
      <c r="A5" s="3" t="s">
        <v>12</v>
      </c>
      <c r="B5" s="3" t="s">
        <v>13</v>
      </c>
      <c r="C5" s="3" t="s">
        <v>108</v>
      </c>
      <c r="D5" s="3" t="s">
        <v>9</v>
      </c>
      <c r="E5" s="3" t="e">
        <f>IF(D5="małopolskie","na terenie województwa małopolskiego",CONCATENATE("do ",INDEX(#REF!,MATCH(D5,#REF!,0),1)))</f>
        <v>#REF!</v>
      </c>
      <c r="F5" s="3" t="s">
        <v>139</v>
      </c>
      <c r="G5" s="3" t="s">
        <v>14</v>
      </c>
      <c r="H5" s="4">
        <v>284</v>
      </c>
      <c r="I5" s="7" t="s">
        <v>172</v>
      </c>
      <c r="J5" s="5" t="s">
        <v>173</v>
      </c>
    </row>
    <row r="6" spans="1:10" ht="51">
      <c r="A6" s="3" t="s">
        <v>5</v>
      </c>
      <c r="B6" s="3" t="s">
        <v>6</v>
      </c>
      <c r="C6" s="3" t="s">
        <v>110</v>
      </c>
      <c r="D6" s="3" t="s">
        <v>7</v>
      </c>
      <c r="E6" s="3" t="e">
        <f>IF(D6="małopolskie","na terenie województwa małopolskiego",CONCATENATE("do ",INDEX(#REF!,MATCH(D6,#REF!,0),1)))</f>
        <v>#REF!</v>
      </c>
      <c r="F6" s="3" t="s">
        <v>141</v>
      </c>
      <c r="G6" s="3" t="s">
        <v>8</v>
      </c>
      <c r="H6" s="4">
        <v>285</v>
      </c>
      <c r="I6" s="7" t="s">
        <v>172</v>
      </c>
      <c r="J6" s="5" t="s">
        <v>173</v>
      </c>
    </row>
    <row r="7" spans="1:10" ht="51">
      <c r="A7" s="3" t="s">
        <v>88</v>
      </c>
      <c r="B7" s="3" t="s">
        <v>89</v>
      </c>
      <c r="C7" s="3" t="s">
        <v>130</v>
      </c>
      <c r="D7" s="3" t="s">
        <v>7</v>
      </c>
      <c r="E7" s="3" t="e">
        <f>IF(D7="małopolskie","na terenie województwa małopolskiego",CONCATENATE("do ",INDEX(#REF!,MATCH(D7,#REF!,0),1)))</f>
        <v>#REF!</v>
      </c>
      <c r="F7" s="3" t="s">
        <v>161</v>
      </c>
      <c r="G7" s="3" t="s">
        <v>90</v>
      </c>
      <c r="H7" s="4">
        <v>286</v>
      </c>
      <c r="I7" s="7" t="s">
        <v>172</v>
      </c>
      <c r="J7" s="5" t="s">
        <v>173</v>
      </c>
    </row>
    <row r="8" spans="1:10" ht="51">
      <c r="A8" s="3" t="s">
        <v>54</v>
      </c>
      <c r="B8" s="3" t="s">
        <v>55</v>
      </c>
      <c r="C8" s="3" t="s">
        <v>111</v>
      </c>
      <c r="D8" s="3" t="s">
        <v>38</v>
      </c>
      <c r="E8" s="3" t="e">
        <f>IF(D8="małopolskie","na terenie województwa małopolskiego",CONCATENATE("do ",INDEX(#REF!,MATCH(D8,#REF!,0),1)))</f>
        <v>#REF!</v>
      </c>
      <c r="F8" s="3" t="s">
        <v>142</v>
      </c>
      <c r="G8" s="3" t="s">
        <v>56</v>
      </c>
      <c r="H8" s="4">
        <v>287</v>
      </c>
      <c r="I8" s="7" t="s">
        <v>172</v>
      </c>
      <c r="J8" s="5" t="s">
        <v>173</v>
      </c>
    </row>
    <row r="9" spans="1:10" ht="63.75">
      <c r="A9" s="3" t="s">
        <v>48</v>
      </c>
      <c r="B9" s="3" t="s">
        <v>49</v>
      </c>
      <c r="C9" s="3" t="s">
        <v>136</v>
      </c>
      <c r="D9" s="3" t="s">
        <v>3</v>
      </c>
      <c r="E9" s="3" t="str">
        <f>IF(D9="małopolskie","na terenie województwa małopolskiego",CONCATENATE("do ",INDEX(#REF!,MATCH(D9,#REF!,0),1)))</f>
        <v>na terenie województwa małopolskiego</v>
      </c>
      <c r="F9" s="3" t="s">
        <v>167</v>
      </c>
      <c r="G9" s="3" t="s">
        <v>50</v>
      </c>
      <c r="H9" s="4">
        <v>288</v>
      </c>
      <c r="I9" s="7" t="s">
        <v>172</v>
      </c>
      <c r="J9" s="5" t="s">
        <v>173</v>
      </c>
    </row>
    <row r="10" spans="1:10" ht="51">
      <c r="A10" s="3" t="s">
        <v>76</v>
      </c>
      <c r="B10" s="3" t="s">
        <v>77</v>
      </c>
      <c r="C10" s="3" t="s">
        <v>120</v>
      </c>
      <c r="D10" s="3" t="s">
        <v>16</v>
      </c>
      <c r="E10" s="3" t="e">
        <f>IF(D10="małopolskie","na terenie województwa małopolskiego",CONCATENATE("do ",INDEX(#REF!,MATCH(D10,#REF!,0),1)))</f>
        <v>#REF!</v>
      </c>
      <c r="F10" s="3" t="s">
        <v>151</v>
      </c>
      <c r="G10" s="3" t="s">
        <v>78</v>
      </c>
      <c r="H10" s="4">
        <v>289</v>
      </c>
      <c r="I10" s="7" t="s">
        <v>172</v>
      </c>
      <c r="J10" s="5" t="s">
        <v>173</v>
      </c>
    </row>
    <row r="11" spans="1:10" ht="51">
      <c r="A11" s="3" t="s">
        <v>94</v>
      </c>
      <c r="B11" s="3" t="s">
        <v>95</v>
      </c>
      <c r="C11" s="3" t="s">
        <v>133</v>
      </c>
      <c r="D11" s="3" t="s">
        <v>4</v>
      </c>
      <c r="E11" s="3" t="e">
        <f>IF(D11="małopolskie","na terenie województwa małopolskiego",CONCATENATE("do ",INDEX(#REF!,MATCH(D11,#REF!,0),1)))</f>
        <v>#REF!</v>
      </c>
      <c r="F11" s="3" t="s">
        <v>164</v>
      </c>
      <c r="G11" s="3" t="s">
        <v>96</v>
      </c>
      <c r="H11" s="4">
        <v>290</v>
      </c>
      <c r="I11" s="7" t="s">
        <v>172</v>
      </c>
      <c r="J11" s="5" t="s">
        <v>173</v>
      </c>
    </row>
    <row r="12" spans="1:10" ht="51">
      <c r="A12" s="3" t="s">
        <v>39</v>
      </c>
      <c r="B12" s="3" t="s">
        <v>40</v>
      </c>
      <c r="C12" s="3" t="s">
        <v>123</v>
      </c>
      <c r="D12" s="3" t="s">
        <v>16</v>
      </c>
      <c r="E12" s="3" t="e">
        <f>IF(D12="małopolskie","na terenie województwa małopolskiego",CONCATENATE("do ",INDEX(#REF!,MATCH(D12,#REF!,0),1)))</f>
        <v>#REF!</v>
      </c>
      <c r="F12" s="3" t="s">
        <v>154</v>
      </c>
      <c r="G12" s="3" t="s">
        <v>41</v>
      </c>
      <c r="H12" s="4">
        <v>291</v>
      </c>
      <c r="I12" s="7" t="s">
        <v>172</v>
      </c>
      <c r="J12" s="5" t="s">
        <v>173</v>
      </c>
    </row>
    <row r="13" spans="1:10" ht="76.5">
      <c r="A13" s="3" t="s">
        <v>91</v>
      </c>
      <c r="B13" s="3" t="s">
        <v>92</v>
      </c>
      <c r="C13" s="3" t="s">
        <v>131</v>
      </c>
      <c r="D13" s="3" t="s">
        <v>30</v>
      </c>
      <c r="E13" s="3" t="e">
        <f>IF(D13="małopolskie","na terenie województwa małopolskiego",CONCATENATE("do ",INDEX(#REF!,MATCH(D13,#REF!,0),1)))</f>
        <v>#REF!</v>
      </c>
      <c r="F13" s="3" t="s">
        <v>162</v>
      </c>
      <c r="G13" s="3" t="s">
        <v>93</v>
      </c>
      <c r="H13" s="4">
        <v>292</v>
      </c>
      <c r="I13" s="7" t="s">
        <v>172</v>
      </c>
      <c r="J13" s="5" t="s">
        <v>173</v>
      </c>
    </row>
    <row r="14" spans="1:10" ht="63.75">
      <c r="A14" s="3" t="s">
        <v>70</v>
      </c>
      <c r="B14" s="3" t="s">
        <v>71</v>
      </c>
      <c r="C14" s="3" t="s">
        <v>116</v>
      </c>
      <c r="D14" s="3" t="s">
        <v>7</v>
      </c>
      <c r="E14" s="3" t="e">
        <f>IF(D14="małopolskie","na terenie województwa małopolskiego",CONCATENATE("do ",INDEX(#REF!,MATCH(D14,#REF!,0),1)))</f>
        <v>#REF!</v>
      </c>
      <c r="F14" s="3" t="s">
        <v>147</v>
      </c>
      <c r="G14" s="3" t="s">
        <v>72</v>
      </c>
      <c r="H14" s="4">
        <v>293</v>
      </c>
      <c r="I14" s="7" t="s">
        <v>172</v>
      </c>
      <c r="J14" s="5" t="s">
        <v>173</v>
      </c>
    </row>
    <row r="15" spans="1:10" ht="51">
      <c r="A15" s="3" t="s">
        <v>79</v>
      </c>
      <c r="B15" s="3" t="s">
        <v>80</v>
      </c>
      <c r="C15" s="3" t="s">
        <v>125</v>
      </c>
      <c r="D15" s="3" t="s">
        <v>9</v>
      </c>
      <c r="E15" s="3" t="e">
        <f>IF(D15="małopolskie","na terenie województwa małopolskiego",CONCATENATE("do ",INDEX(#REF!,MATCH(D15,#REF!,0),1)))</f>
        <v>#REF!</v>
      </c>
      <c r="F15" s="3" t="s">
        <v>156</v>
      </c>
      <c r="G15" s="3" t="s">
        <v>81</v>
      </c>
      <c r="H15" s="4">
        <v>294</v>
      </c>
      <c r="I15" s="7" t="s">
        <v>172</v>
      </c>
      <c r="J15" s="5" t="s">
        <v>173</v>
      </c>
    </row>
    <row r="16" spans="1:10" ht="63.75">
      <c r="A16" s="3" t="s">
        <v>67</v>
      </c>
      <c r="B16" s="3" t="s">
        <v>68</v>
      </c>
      <c r="C16" s="3" t="s">
        <v>114</v>
      </c>
      <c r="D16" s="3" t="s">
        <v>59</v>
      </c>
      <c r="E16" s="3" t="e">
        <f>IF(D16="małopolskie","na terenie województwa małopolskiego",CONCATENATE("do ",INDEX(#REF!,MATCH(D16,#REF!,0),1)))</f>
        <v>#REF!</v>
      </c>
      <c r="F16" s="3" t="s">
        <v>145</v>
      </c>
      <c r="G16" s="3" t="s">
        <v>69</v>
      </c>
      <c r="H16" s="4">
        <v>295</v>
      </c>
      <c r="I16" s="7" t="s">
        <v>172</v>
      </c>
      <c r="J16" s="5" t="s">
        <v>173</v>
      </c>
    </row>
    <row r="17" spans="1:10" ht="51">
      <c r="A17" s="3" t="s">
        <v>26</v>
      </c>
      <c r="B17" s="3" t="s">
        <v>27</v>
      </c>
      <c r="C17" s="3" t="s">
        <v>121</v>
      </c>
      <c r="D17" s="3" t="s">
        <v>28</v>
      </c>
      <c r="E17" s="3" t="e">
        <f>IF(D17="małopolskie","na terenie województwa małopolskiego",CONCATENATE("do ",INDEX(#REF!,MATCH(D17,#REF!,0),1)))</f>
        <v>#REF!</v>
      </c>
      <c r="F17" s="3" t="s">
        <v>152</v>
      </c>
      <c r="G17" s="3" t="s">
        <v>29</v>
      </c>
      <c r="H17" s="4">
        <v>296</v>
      </c>
      <c r="I17" s="7" t="s">
        <v>172</v>
      </c>
      <c r="J17" s="5" t="s">
        <v>173</v>
      </c>
    </row>
    <row r="18" spans="1:10" ht="63.75">
      <c r="A18" s="3" t="s">
        <v>34</v>
      </c>
      <c r="B18" s="3" t="s">
        <v>35</v>
      </c>
      <c r="C18" s="3" t="s">
        <v>124</v>
      </c>
      <c r="D18" s="3" t="s">
        <v>28</v>
      </c>
      <c r="E18" s="3" t="e">
        <f>IF(D18="małopolskie","na terenie województwa małopolskiego",CONCATENATE("do ",INDEX(#REF!,MATCH(D18,#REF!,0),1)))</f>
        <v>#REF!</v>
      </c>
      <c r="F18" s="3" t="s">
        <v>155</v>
      </c>
      <c r="G18" s="3" t="s">
        <v>36</v>
      </c>
      <c r="H18" s="4">
        <v>297</v>
      </c>
      <c r="I18" s="7" t="s">
        <v>172</v>
      </c>
      <c r="J18" s="5" t="s">
        <v>173</v>
      </c>
    </row>
    <row r="19" spans="1:10" ht="51">
      <c r="A19" s="3" t="s">
        <v>73</v>
      </c>
      <c r="B19" s="3" t="s">
        <v>74</v>
      </c>
      <c r="C19" s="3" t="s">
        <v>117</v>
      </c>
      <c r="D19" s="3" t="s">
        <v>17</v>
      </c>
      <c r="E19" s="3" t="e">
        <f>IF(D19="małopolskie","na terenie województwa małopolskiego",CONCATENATE("do ",INDEX(#REF!,MATCH(D19,#REF!,0),1)))</f>
        <v>#REF!</v>
      </c>
      <c r="F19" s="3" t="s">
        <v>148</v>
      </c>
      <c r="G19" s="3" t="s">
        <v>75</v>
      </c>
      <c r="H19" s="4">
        <v>298</v>
      </c>
      <c r="I19" s="7" t="s">
        <v>172</v>
      </c>
      <c r="J19" s="5" t="s">
        <v>173</v>
      </c>
    </row>
    <row r="20" spans="1:10" ht="51">
      <c r="A20" s="3" t="s">
        <v>103</v>
      </c>
      <c r="B20" s="3" t="s">
        <v>104</v>
      </c>
      <c r="C20" s="3" t="s">
        <v>135</v>
      </c>
      <c r="D20" s="3" t="s">
        <v>59</v>
      </c>
      <c r="E20" s="3" t="e">
        <f>IF(D20="małopolskie","na terenie województwa małopolskiego",CONCATENATE("do ",INDEX(#REF!,MATCH(D20,#REF!,0),1)))</f>
        <v>#REF!</v>
      </c>
      <c r="F20" s="3" t="s">
        <v>166</v>
      </c>
      <c r="G20" s="3" t="s">
        <v>105</v>
      </c>
      <c r="H20" s="4">
        <v>299</v>
      </c>
      <c r="I20" s="7" t="s">
        <v>172</v>
      </c>
      <c r="J20" s="5" t="s">
        <v>106</v>
      </c>
    </row>
    <row r="21" spans="1:10" ht="51">
      <c r="A21" s="3" t="s">
        <v>51</v>
      </c>
      <c r="B21" s="3" t="s">
        <v>52</v>
      </c>
      <c r="C21" s="3" t="s">
        <v>109</v>
      </c>
      <c r="D21" s="3" t="s">
        <v>7</v>
      </c>
      <c r="E21" s="3" t="e">
        <f>IF(D21="małopolskie","na terenie województwa małopolskiego",CONCATENATE("do ",INDEX(#REF!,MATCH(D21,#REF!,0),1)))</f>
        <v>#REF!</v>
      </c>
      <c r="F21" s="3" t="s">
        <v>140</v>
      </c>
      <c r="G21" s="3" t="s">
        <v>53</v>
      </c>
      <c r="H21" s="4">
        <v>300</v>
      </c>
      <c r="I21" s="7" t="s">
        <v>172</v>
      </c>
      <c r="J21" s="5" t="s">
        <v>106</v>
      </c>
    </row>
    <row r="22" spans="1:10" ht="51">
      <c r="A22" s="3" t="s">
        <v>31</v>
      </c>
      <c r="B22" s="3" t="s">
        <v>32</v>
      </c>
      <c r="C22" s="3" t="s">
        <v>122</v>
      </c>
      <c r="D22" s="3" t="s">
        <v>15</v>
      </c>
      <c r="E22" s="3" t="e">
        <f>IF(D22="małopolskie","na terenie województwa małopolskiego",CONCATENATE("do ",INDEX(#REF!,MATCH(D22,#REF!,0),1)))</f>
        <v>#REF!</v>
      </c>
      <c r="F22" s="3" t="s">
        <v>153</v>
      </c>
      <c r="G22" s="3" t="s">
        <v>33</v>
      </c>
      <c r="H22" s="4">
        <v>301</v>
      </c>
      <c r="I22" s="7" t="s">
        <v>172</v>
      </c>
      <c r="J22" s="5" t="s">
        <v>173</v>
      </c>
    </row>
    <row r="23" spans="1:10" ht="51">
      <c r="A23" s="3" t="s">
        <v>42</v>
      </c>
      <c r="B23" s="3" t="s">
        <v>43</v>
      </c>
      <c r="C23" s="3" t="s">
        <v>126</v>
      </c>
      <c r="D23" s="3" t="s">
        <v>7</v>
      </c>
      <c r="E23" s="3" t="e">
        <f>IF(D23="małopolskie","na terenie województwa małopolskiego",CONCATENATE("do ",INDEX(#REF!,MATCH(D23,#REF!,0),1)))</f>
        <v>#REF!</v>
      </c>
      <c r="F23" s="3" t="s">
        <v>157</v>
      </c>
      <c r="G23" s="3" t="s">
        <v>44</v>
      </c>
      <c r="H23" s="4">
        <v>302</v>
      </c>
      <c r="I23" s="7" t="s">
        <v>172</v>
      </c>
      <c r="J23" s="5" t="s">
        <v>173</v>
      </c>
    </row>
    <row r="24" spans="1:10" ht="51">
      <c r="A24" s="3" t="s">
        <v>85</v>
      </c>
      <c r="B24" s="3" t="s">
        <v>86</v>
      </c>
      <c r="C24" s="3" t="s">
        <v>129</v>
      </c>
      <c r="D24" s="3" t="s">
        <v>37</v>
      </c>
      <c r="E24" s="3" t="e">
        <f>IF(D24="małopolskie","na terenie województwa małopolskiego",CONCATENATE("do ",INDEX(#REF!,MATCH(D24,#REF!,0),1)))</f>
        <v>#REF!</v>
      </c>
      <c r="F24" s="3" t="s">
        <v>160</v>
      </c>
      <c r="G24" s="3" t="s">
        <v>87</v>
      </c>
      <c r="H24" s="4">
        <v>303</v>
      </c>
      <c r="I24" s="7" t="s">
        <v>172</v>
      </c>
      <c r="J24" s="5" t="s">
        <v>173</v>
      </c>
    </row>
    <row r="25" spans="1:10" ht="51">
      <c r="A25" s="3" t="s">
        <v>82</v>
      </c>
      <c r="B25" s="3" t="s">
        <v>83</v>
      </c>
      <c r="C25" s="3" t="s">
        <v>128</v>
      </c>
      <c r="D25" s="3" t="s">
        <v>10</v>
      </c>
      <c r="E25" s="3" t="e">
        <f>IF(D25="małopolskie","na terenie województwa małopolskiego",CONCATENATE("do ",INDEX(#REF!,MATCH(D25,#REF!,0),1)))</f>
        <v>#REF!</v>
      </c>
      <c r="F25" s="3" t="s">
        <v>159</v>
      </c>
      <c r="G25" s="3" t="s">
        <v>84</v>
      </c>
      <c r="H25" s="4">
        <v>304</v>
      </c>
      <c r="I25" s="7" t="s">
        <v>172</v>
      </c>
      <c r="J25" s="5" t="s">
        <v>107</v>
      </c>
    </row>
    <row r="26" spans="1:10" ht="51">
      <c r="A26" s="3" t="s">
        <v>45</v>
      </c>
      <c r="B26" s="3" t="s">
        <v>46</v>
      </c>
      <c r="C26" s="3" t="s">
        <v>127</v>
      </c>
      <c r="D26" s="3" t="s">
        <v>25</v>
      </c>
      <c r="E26" s="3" t="e">
        <f>IF(D26="małopolskie","na terenie województwa małopolskiego",CONCATENATE("do ",INDEX(#REF!,MATCH(D26,#REF!,0),1)))</f>
        <v>#REF!</v>
      </c>
      <c r="F26" s="3" t="s">
        <v>158</v>
      </c>
      <c r="G26" s="3" t="s">
        <v>47</v>
      </c>
      <c r="H26" s="4">
        <v>305</v>
      </c>
      <c r="I26" s="7" t="s">
        <v>172</v>
      </c>
      <c r="J26" s="5" t="s">
        <v>107</v>
      </c>
    </row>
    <row r="27" spans="1:10" ht="51">
      <c r="A27" s="3" t="s">
        <v>57</v>
      </c>
      <c r="B27" s="3" t="s">
        <v>58</v>
      </c>
      <c r="C27" s="3" t="s">
        <v>112</v>
      </c>
      <c r="D27" s="3" t="s">
        <v>59</v>
      </c>
      <c r="E27" s="3" t="e">
        <f>IF(D27="małopolskie","na terenie województwa małopolskiego",CONCATENATE("do ",INDEX(#REF!,MATCH(D27,#REF!,0),1)))</f>
        <v>#REF!</v>
      </c>
      <c r="F27" s="3" t="s">
        <v>143</v>
      </c>
      <c r="G27" s="3" t="s">
        <v>60</v>
      </c>
      <c r="H27" s="4">
        <v>306</v>
      </c>
      <c r="I27" s="7" t="s">
        <v>172</v>
      </c>
      <c r="J27" s="5" t="s">
        <v>107</v>
      </c>
    </row>
    <row r="28" spans="1:10" ht="51">
      <c r="A28" s="3" t="s">
        <v>97</v>
      </c>
      <c r="B28" s="3" t="s">
        <v>98</v>
      </c>
      <c r="C28" s="3" t="s">
        <v>134</v>
      </c>
      <c r="D28" s="3" t="s">
        <v>3</v>
      </c>
      <c r="E28" s="3" t="str">
        <f>IF(D28="małopolskie","na terenie województwa małopolskiego",CONCATENATE("do ",INDEX(#REF!,MATCH(D28,#REF!,0),1)))</f>
        <v>na terenie województwa małopolskiego</v>
      </c>
      <c r="F28" s="3" t="s">
        <v>165</v>
      </c>
      <c r="G28" s="3" t="s">
        <v>99</v>
      </c>
      <c r="H28" s="4">
        <v>307</v>
      </c>
      <c r="I28" s="7" t="s">
        <v>172</v>
      </c>
      <c r="J28" s="5" t="s">
        <v>107</v>
      </c>
    </row>
    <row r="29" spans="1:10" ht="51">
      <c r="A29" s="3" t="s">
        <v>100</v>
      </c>
      <c r="B29" s="3" t="s">
        <v>101</v>
      </c>
      <c r="C29" s="3" t="s">
        <v>132</v>
      </c>
      <c r="D29" s="3" t="s">
        <v>3</v>
      </c>
      <c r="E29" s="3" t="str">
        <f>IF(D29="małopolskie","na terenie województwa małopolskiego",CONCATENATE("do ",INDEX(#REF!,MATCH(D29,#REF!,0),1)))</f>
        <v>na terenie województwa małopolskiego</v>
      </c>
      <c r="F29" s="3" t="s">
        <v>163</v>
      </c>
      <c r="G29" s="3" t="s">
        <v>102</v>
      </c>
      <c r="H29" s="4">
        <v>308</v>
      </c>
      <c r="I29" s="7" t="s">
        <v>172</v>
      </c>
      <c r="J29" s="5" t="s">
        <v>173</v>
      </c>
    </row>
    <row r="30" spans="1:10" ht="51">
      <c r="A30" s="3" t="s">
        <v>64</v>
      </c>
      <c r="B30" s="3" t="s">
        <v>65</v>
      </c>
      <c r="C30" s="3" t="s">
        <v>115</v>
      </c>
      <c r="D30" s="3" t="s">
        <v>3</v>
      </c>
      <c r="E30" s="3" t="str">
        <f>IF(D30="małopolskie","na terenie województwa małopolskiego",CONCATENATE("do ",INDEX(#REF!,MATCH(D30,#REF!,0),1)))</f>
        <v>na terenie województwa małopolskiego</v>
      </c>
      <c r="F30" s="3" t="s">
        <v>146</v>
      </c>
      <c r="G30" s="3" t="s">
        <v>66</v>
      </c>
      <c r="H30" s="4">
        <v>309</v>
      </c>
      <c r="I30" s="7" t="s">
        <v>172</v>
      </c>
      <c r="J30" s="5" t="s">
        <v>107</v>
      </c>
    </row>
    <row r="31" spans="1:7" ht="49.5" customHeight="1">
      <c r="A31" s="6"/>
      <c r="B31" s="6"/>
      <c r="C31" s="6"/>
      <c r="D31" s="6"/>
      <c r="E31" s="6"/>
      <c r="F31" s="6"/>
      <c r="G31" s="6"/>
    </row>
  </sheetData>
  <sheetProtection selectLockedCells="1" selectUnlockedCells="1"/>
  <autoFilter ref="A1:J30"/>
  <printOptions gridLines="1" verticalCentered="1"/>
  <pageMargins left="0.3937007874015748" right="0.3937007874015748" top="0.1968503937007874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pawelz</dc:creator>
  <cp:keywords/>
  <dc:description/>
  <cp:lastModifiedBy>Grażyna Długosz</cp:lastModifiedBy>
  <cp:lastPrinted>2013-02-14T11:12:17Z</cp:lastPrinted>
  <dcterms:created xsi:type="dcterms:W3CDTF">2010-11-26T12:34:15Z</dcterms:created>
  <dcterms:modified xsi:type="dcterms:W3CDTF">2013-02-14T11:42:34Z</dcterms:modified>
  <cp:category/>
  <cp:version/>
  <cp:contentType/>
  <cp:contentStatus/>
</cp:coreProperties>
</file>